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n.adigozalov\Desktop\KATIROVKA\Katirovka 2022\"/>
    </mc:Choice>
  </mc:AlternateContent>
  <bookViews>
    <workbookView xWindow="0" yWindow="0" windowWidth="2025" windowHeight="0"/>
  </bookViews>
  <sheets>
    <sheet name="Avto" sheetId="8" r:id="rId1"/>
  </sheets>
  <calcPr calcId="162913"/>
</workbook>
</file>

<file path=xl/calcChain.xml><?xml version="1.0" encoding="utf-8"?>
<calcChain xmlns="http://schemas.openxmlformats.org/spreadsheetml/2006/main">
  <c r="J58" i="8" l="1"/>
  <c r="J59" i="8"/>
  <c r="J60" i="8"/>
  <c r="J61" i="8"/>
  <c r="J62" i="8"/>
  <c r="J63" i="8"/>
  <c r="J64" i="8"/>
  <c r="J65" i="8"/>
  <c r="J66" i="8"/>
  <c r="J105" i="8" l="1"/>
  <c r="J104" i="8"/>
  <c r="J103" i="8"/>
  <c r="J102" i="8"/>
  <c r="J94" i="8"/>
  <c r="J93" i="8"/>
  <c r="J92" i="8"/>
  <c r="J91" i="8"/>
  <c r="J95" i="8"/>
  <c r="J96" i="8"/>
  <c r="J97" i="8"/>
  <c r="J98" i="8"/>
  <c r="J82" i="8"/>
  <c r="J81" i="8"/>
  <c r="J80" i="8"/>
  <c r="J79" i="8"/>
  <c r="J57" i="8"/>
  <c r="J56" i="8"/>
  <c r="J55" i="8"/>
  <c r="J54" i="8"/>
  <c r="J45" i="8"/>
  <c r="J44" i="8"/>
  <c r="J43" i="8"/>
  <c r="J42" i="8"/>
  <c r="J28" i="8"/>
  <c r="J29" i="8"/>
  <c r="J30" i="8"/>
  <c r="J31" i="8"/>
  <c r="J101" i="8"/>
  <c r="J100" i="8"/>
  <c r="J90" i="8"/>
  <c r="J89" i="8"/>
  <c r="J78" i="8"/>
  <c r="J77" i="8"/>
  <c r="J53" i="8"/>
  <c r="J52" i="8"/>
  <c r="J41" i="8"/>
  <c r="J40" i="8"/>
  <c r="J27" i="8"/>
  <c r="J26" i="8"/>
  <c r="J20" i="8" l="1"/>
  <c r="J21" i="8"/>
  <c r="J22" i="8"/>
  <c r="J23" i="8"/>
  <c r="J24" i="8"/>
  <c r="J25" i="8"/>
  <c r="J14" i="8" l="1"/>
  <c r="J15" i="8"/>
  <c r="J16" i="8"/>
  <c r="J17" i="8"/>
  <c r="J18" i="8"/>
  <c r="J19" i="8"/>
  <c r="J13" i="8"/>
  <c r="J11" i="8" l="1"/>
  <c r="J12" i="8"/>
  <c r="J32" i="8"/>
  <c r="J33" i="8"/>
  <c r="J34" i="8"/>
  <c r="J35" i="8"/>
  <c r="J36" i="8"/>
  <c r="J37" i="8"/>
  <c r="J38" i="8"/>
  <c r="J39" i="8"/>
  <c r="J46" i="8"/>
  <c r="J47" i="8"/>
  <c r="J48" i="8"/>
  <c r="J49" i="8"/>
  <c r="J50" i="8"/>
  <c r="J51" i="8"/>
  <c r="J67" i="8"/>
  <c r="J68" i="8"/>
  <c r="J69" i="8"/>
  <c r="J70" i="8"/>
  <c r="J71" i="8"/>
  <c r="J72" i="8"/>
  <c r="J73" i="8"/>
  <c r="J74" i="8"/>
  <c r="J75" i="8"/>
  <c r="J76" i="8"/>
  <c r="J83" i="8"/>
  <c r="J84" i="8"/>
  <c r="J85" i="8"/>
  <c r="J86" i="8"/>
  <c r="J87" i="8"/>
  <c r="J88" i="8"/>
  <c r="J99" i="8"/>
  <c r="J107" i="8" l="1"/>
</calcChain>
</file>

<file path=xl/sharedStrings.xml><?xml version="1.0" encoding="utf-8"?>
<sst xmlns="http://schemas.openxmlformats.org/spreadsheetml/2006/main" count="144" uniqueCount="99">
  <si>
    <t>Cəmi (vergi daxil) azn:</t>
  </si>
  <si>
    <t>Ünvanı:</t>
  </si>
  <si>
    <t>Tel:</t>
  </si>
  <si>
    <t>Əlaqəli şəxs:</t>
  </si>
  <si>
    <t xml:space="preserve">Təchizatçının adı: </t>
  </si>
  <si>
    <t xml:space="preserve">Tarix: </t>
  </si>
  <si>
    <t>Təklifin nömrəsi</t>
  </si>
  <si>
    <t>Sifarişçi:</t>
  </si>
  <si>
    <t>-</t>
  </si>
  <si>
    <t>Avtomobilin modeli,
markası</t>
  </si>
  <si>
    <t>İstehsal ili</t>
  </si>
  <si>
    <t>Ban/Şassi</t>
  </si>
  <si>
    <t>Mühərrik</t>
  </si>
  <si>
    <t>Toyota CAMRY-2.5</t>
  </si>
  <si>
    <t>JTNBFYFK403022849</t>
  </si>
  <si>
    <t>Yağ süzgəci (orijinal)</t>
  </si>
  <si>
    <t>Salon süzgəci (orijinal)</t>
  </si>
  <si>
    <t>Salon süzgəcinin dəyişdirilməsi</t>
  </si>
  <si>
    <r>
      <t>Mühərrik
həcmi
(sm</t>
    </r>
    <r>
      <rPr>
        <b/>
        <vertAlign val="superscript"/>
        <sz val="12"/>
        <color theme="0"/>
        <rFont val="Times New Roman"/>
        <family val="1"/>
        <charset val="204"/>
      </rPr>
      <t>3</t>
    </r>
    <r>
      <rPr>
        <b/>
        <sz val="12"/>
        <color theme="0"/>
        <rFont val="Times New Roman"/>
        <family val="1"/>
        <charset val="204"/>
      </rPr>
      <t>)</t>
    </r>
  </si>
  <si>
    <t>Yürüş
km</t>
  </si>
  <si>
    <t>Yağ süzgəcinin dəyişdirilməsi</t>
  </si>
  <si>
    <t>Hyundai Santa-Fe</t>
  </si>
  <si>
    <t>KMHSN81EDEU054708</t>
  </si>
  <si>
    <t>G6DFEA196622</t>
  </si>
  <si>
    <t>Mühərrik şamının dəyişdirilməsi</t>
  </si>
  <si>
    <t>Reykanın datçikinin dəyişdirilməsi</t>
  </si>
  <si>
    <t>Komputer diaqnostikası</t>
  </si>
  <si>
    <t>WV1ZZZ2KZAX068851</t>
  </si>
  <si>
    <t>Akkumulyatorun dəyişdirilməsi</t>
  </si>
  <si>
    <t>Sürətlər qutusunun yastığının dəyişdirilməsi</t>
  </si>
  <si>
    <t>Stabilizatorun sırğasının dəyişdirilməsi</t>
  </si>
  <si>
    <t>Mayakın təmiri</t>
  </si>
  <si>
    <t>Maxovik (orijinal)</t>
  </si>
  <si>
    <t>Hava süzgəci (orijinal)</t>
  </si>
  <si>
    <t>Hava filterinin dəyişdirilməsi</t>
  </si>
  <si>
    <t>Su pompasının dəyişdirilməsi</t>
  </si>
  <si>
    <t>Pompanın prokladkası (orijinal)</t>
  </si>
  <si>
    <t>Su pompası (orijinal)</t>
  </si>
  <si>
    <t>WF0UXXTTPUCC63640</t>
  </si>
  <si>
    <t>Stupitsanın podşibniki (orijinal)</t>
  </si>
  <si>
    <t>Stabilizatorun sırğası (orijinal)</t>
  </si>
  <si>
    <t>Sapfa (orijinal)</t>
  </si>
  <si>
    <t>Stupitsanın podşibnikinin dəyişdirilməsi</t>
  </si>
  <si>
    <t>Sapfanın dəyişdirilməsi</t>
  </si>
  <si>
    <t>Sağ alt çaşkanın dəyişdirilməsi</t>
  </si>
  <si>
    <t>Qabaq sağ amartizatorun dəyişdirilməsi</t>
  </si>
  <si>
    <t>Fiat Doblo</t>
  </si>
  <si>
    <t>ZFA22300005735791</t>
  </si>
  <si>
    <t>4897673</t>
  </si>
  <si>
    <t>Arxa resorun udarniki (orijinal)</t>
  </si>
  <si>
    <t>Sağ və sol qranat (orijinal)</t>
  </si>
  <si>
    <t>Qabaq əyləc üzlükləri  (orijinal)</t>
  </si>
  <si>
    <t>Arxa resorun udarnikinin dəyişdirilməsi</t>
  </si>
  <si>
    <t>Sağ və sol qranatın dəyişdirilməsi</t>
  </si>
  <si>
    <t>Qabaq əyləc üzlüklərinin dəyişdirilməsi</t>
  </si>
  <si>
    <t>Renault Dokker</t>
  </si>
  <si>
    <t>VF10SREB451787853</t>
  </si>
  <si>
    <t>UA91092</t>
  </si>
  <si>
    <t>Ön əyləc üzlükləri  (orijinal)</t>
  </si>
  <si>
    <t>Ön əyləc üzlüklərinin dəyişdirilməsi</t>
  </si>
  <si>
    <t>Volkswagen Caddy zirehli</t>
  </si>
  <si>
    <t>Ford Transit Connect yük zirehli</t>
  </si>
  <si>
    <t>Məbləği
AZN</t>
  </si>
  <si>
    <t>Ehtiyyat hissəsinin yaxud
görülən işin adı</t>
  </si>
  <si>
    <t>Vergi (4%, 6%, 18%)</t>
  </si>
  <si>
    <t>Qabaq sağ amartizator (orijinal)</t>
  </si>
  <si>
    <t>Sağ alt çaşka (orijinal)</t>
  </si>
  <si>
    <t>Sürətlər qutusunun yastığı (orijinal)</t>
  </si>
  <si>
    <t>Germetik WÜRTH  (orijinal)</t>
  </si>
  <si>
    <t>Qiyməti
AZN</t>
  </si>
  <si>
    <t>Miqdarı
(ədəd)</t>
  </si>
  <si>
    <t>Mühərrik şamı (orijinal)</t>
  </si>
  <si>
    <t>Lampa OSRAM</t>
  </si>
  <si>
    <t>"Rabitəbank" ASC</t>
  </si>
  <si>
    <t>AZ1010, Bakı şəhəri, Nəsimi rayonu, 28 May küçəsi 33</t>
  </si>
  <si>
    <t xml:space="preserve">                                                   e-mail</t>
  </si>
  <si>
    <r>
      <t xml:space="preserve">                          </t>
    </r>
    <r>
      <rPr>
        <b/>
        <sz val="12"/>
        <color theme="1"/>
        <rFont val="Calibri"/>
        <family val="2"/>
        <charset val="204"/>
        <scheme val="minor"/>
      </rPr>
      <t xml:space="preserve">   e-mail</t>
    </r>
  </si>
  <si>
    <t>Mühərrikin yagının dəyişdirilməsi</t>
  </si>
  <si>
    <t>Şüşətəmizləyən (orjinal)</t>
  </si>
  <si>
    <t>Şüşətəmizləyənlərin dəyişdirilməsi</t>
  </si>
  <si>
    <t>Salon  süzgəcinin dəyişdirilməsi</t>
  </si>
  <si>
    <t>Drosselin zaslonkasının yuyulması</t>
  </si>
  <si>
    <t>Mühərrik yagının dəyişdirilməsi.</t>
  </si>
  <si>
    <t>Mühərrik yagı Syntium 5W 40 (qutuda) lt</t>
  </si>
  <si>
    <t>Akkumlyator INCI 74 AH</t>
  </si>
  <si>
    <t>Akkumulyator Varta 74AH</t>
  </si>
  <si>
    <t>Mühərrik yagı Syntium 5W 40 (bockada)) lt</t>
  </si>
  <si>
    <t>Sürətlər qutusunun yağı</t>
  </si>
  <si>
    <t>Sürətlər qutusunun yağının dəyişdirilməsi</t>
  </si>
  <si>
    <t>Apornu disklər</t>
  </si>
  <si>
    <t>Apornu disklərin dəyişdirilməsi</t>
  </si>
  <si>
    <t>Mühərrik remeni</t>
  </si>
  <si>
    <t>Mühərrik remeninin dəyişdirilməsi</t>
  </si>
  <si>
    <t>Novruz.Mustafayev@rabitabank.com</t>
  </si>
  <si>
    <t>İnfrastruktur və Satınalmalar Departamentinin supervayzer - Novruz Mustafayev</t>
  </si>
  <si>
    <t>(+994 12) 598 44 88 (ext.6313), (+994 51) 270 72 20</t>
  </si>
  <si>
    <t xml:space="preserve">Nissan Altima </t>
  </si>
  <si>
    <t>1N4AL3AP0HC272220</t>
  </si>
  <si>
    <t>QR25870548U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</si>
</sst>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186"/>
      <scheme val="minor"/>
    </font>
    <font>
      <b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186"/>
      <scheme val="minor"/>
    </font>
    <font>
      <b/>
      <sz val="12"/>
      <color theme="0"/>
      <name val="Times New Roman"/>
      <family val="1"/>
      <charset val="204"/>
    </font>
    <font>
      <b/>
      <vertAlign val="superscript"/>
      <sz val="12"/>
      <color theme="0"/>
      <name val="Times New Roman"/>
      <family val="1"/>
      <charset val="204"/>
    </font>
    <font>
      <sz val="12"/>
      <name val="Times New Roman"/>
      <family val="1"/>
    </font>
    <font>
      <b/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14" fillId="0" borderId="0" applyNumberFormat="0" applyFill="0" applyBorder="0" applyAlignment="0" applyProtection="0"/>
  </cellStyleXfs>
  <cellXfs count="3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2" fontId="3" fillId="0" borderId="1" xfId="0" applyNumberFormat="1" applyFont="1" applyBorder="1" applyAlignment="1">
      <alignment horizontal="center"/>
    </xf>
    <xf numFmtId="0" fontId="9" fillId="0" borderId="1" xfId="0" applyFont="1" applyBorder="1"/>
    <xf numFmtId="0" fontId="10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0" fontId="12" fillId="0" borderId="1" xfId="0" applyFont="1" applyBorder="1"/>
    <xf numFmtId="0" fontId="3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2" fontId="6" fillId="3" borderId="1" xfId="0" applyNumberFormat="1" applyFont="1" applyFill="1" applyBorder="1" applyAlignment="1">
      <alignment horizontal="right" vertical="center" readingOrder="1"/>
    </xf>
    <xf numFmtId="0" fontId="8" fillId="3" borderId="2" xfId="0" applyFont="1" applyFill="1" applyBorder="1" applyAlignment="1">
      <alignment horizontal="right"/>
    </xf>
    <xf numFmtId="0" fontId="8" fillId="3" borderId="3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right" vertical="center" readingOrder="1"/>
    </xf>
    <xf numFmtId="0" fontId="2" fillId="3" borderId="2" xfId="0" applyFont="1" applyFill="1" applyBorder="1" applyAlignment="1">
      <alignment horizontal="right" vertical="center"/>
    </xf>
    <xf numFmtId="0" fontId="2" fillId="3" borderId="4" xfId="0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  <xf numFmtId="0" fontId="9" fillId="3" borderId="1" xfId="0" applyFont="1" applyFill="1" applyBorder="1" applyAlignment="1">
      <alignment horizontal="center"/>
    </xf>
    <xf numFmtId="0" fontId="14" fillId="2" borderId="1" xfId="5" applyFill="1" applyBorder="1" applyAlignment="1">
      <alignment horizontal="right"/>
    </xf>
    <xf numFmtId="2" fontId="6" fillId="3" borderId="2" xfId="0" applyNumberFormat="1" applyFont="1" applyFill="1" applyBorder="1" applyAlignment="1">
      <alignment horizontal="center" wrapText="1" readingOrder="1"/>
    </xf>
    <xf numFmtId="2" fontId="6" fillId="3" borderId="3" xfId="0" applyNumberFormat="1" applyFont="1" applyFill="1" applyBorder="1" applyAlignment="1">
      <alignment horizontal="center" wrapText="1" readingOrder="1"/>
    </xf>
    <xf numFmtId="0" fontId="7" fillId="2" borderId="4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</cellXfs>
  <cellStyles count="6">
    <cellStyle name="Normal 2" xfId="3"/>
    <cellStyle name="Гиперссылка" xfId="5" builtinId="8"/>
    <cellStyle name="Обычный" xfId="0" builtinId="0"/>
    <cellStyle name="Обычный 2" xfId="1"/>
    <cellStyle name="Обычный 2 3" xfId="4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2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000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105</xdr:row>
      <xdr:rowOff>0</xdr:rowOff>
    </xdr:from>
    <xdr:to>
      <xdr:col>16</xdr:col>
      <xdr:colOff>353483</xdr:colOff>
      <xdr:row>105</xdr:row>
      <xdr:rowOff>4018</xdr:rowOff>
    </xdr:to>
    <xdr:pic>
      <xdr:nvPicPr>
        <xdr:cNvPr id="3" name="Рисунок 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639800" y="10877550"/>
          <a:ext cx="353483" cy="4018"/>
        </a:xfrm>
        <a:prstGeom prst="rect">
          <a:avLst/>
        </a:prstGeom>
      </xdr:spPr>
    </xdr:pic>
    <xdr:clientData/>
  </xdr:twoCellAnchor>
  <xdr:twoCellAnchor>
    <xdr:from>
      <xdr:col>6</xdr:col>
      <xdr:colOff>1400175</xdr:colOff>
      <xdr:row>0</xdr:row>
      <xdr:rowOff>133350</xdr:rowOff>
    </xdr:from>
    <xdr:to>
      <xdr:col>9</xdr:col>
      <xdr:colOff>184150</xdr:colOff>
      <xdr:row>0</xdr:row>
      <xdr:rowOff>657225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82025" y="133350"/>
          <a:ext cx="269875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ovshan.Ad&#305;gozalov@rabitaban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"/>
  <sheetViews>
    <sheetView tabSelected="1" topLeftCell="A40" workbookViewId="0">
      <selection activeCell="D51" sqref="D51"/>
    </sheetView>
  </sheetViews>
  <sheetFormatPr defaultRowHeight="15" x14ac:dyDescent="0.25"/>
  <cols>
    <col min="1" max="1" width="29.140625" customWidth="1"/>
    <col min="2" max="2" width="13.7109375" customWidth="1"/>
    <col min="4" max="4" width="27.140625" customWidth="1"/>
    <col min="5" max="5" width="17.28515625" customWidth="1"/>
    <col min="6" max="6" width="11.28515625" customWidth="1"/>
    <col min="7" max="7" width="39.28515625" customWidth="1"/>
    <col min="8" max="8" width="9.85546875" style="12" customWidth="1"/>
    <col min="9" max="9" width="9.5703125" customWidth="1"/>
    <col min="10" max="10" width="9.85546875" customWidth="1"/>
  </cols>
  <sheetData>
    <row r="1" spans="1:10" ht="63" customHeight="1" x14ac:dyDescent="0.25"/>
    <row r="2" spans="1:10" ht="15.75" x14ac:dyDescent="0.25">
      <c r="A2" s="16" t="s">
        <v>4</v>
      </c>
      <c r="B2" s="16"/>
      <c r="C2" s="20"/>
      <c r="D2" s="21"/>
      <c r="E2" s="17" t="s">
        <v>7</v>
      </c>
      <c r="F2" s="18"/>
      <c r="G2" s="19" t="s">
        <v>73</v>
      </c>
      <c r="H2" s="19"/>
      <c r="I2" s="19"/>
      <c r="J2" s="19"/>
    </row>
    <row r="3" spans="1:10" ht="15.75" x14ac:dyDescent="0.25">
      <c r="A3" s="16" t="s">
        <v>1</v>
      </c>
      <c r="B3" s="16"/>
      <c r="C3" s="20"/>
      <c r="D3" s="21"/>
      <c r="E3" s="16" t="s">
        <v>1</v>
      </c>
      <c r="F3" s="16"/>
      <c r="G3" s="19" t="s">
        <v>74</v>
      </c>
      <c r="H3" s="19"/>
      <c r="I3" s="19"/>
      <c r="J3" s="19"/>
    </row>
    <row r="4" spans="1:10" ht="15.75" x14ac:dyDescent="0.25">
      <c r="A4" s="16" t="s">
        <v>2</v>
      </c>
      <c r="B4" s="16"/>
      <c r="C4" s="20"/>
      <c r="D4" s="21"/>
      <c r="E4" s="16" t="s">
        <v>2</v>
      </c>
      <c r="F4" s="16"/>
      <c r="G4" s="19" t="s">
        <v>95</v>
      </c>
      <c r="H4" s="19"/>
      <c r="I4" s="19"/>
      <c r="J4" s="19"/>
    </row>
    <row r="5" spans="1:10" ht="15.75" x14ac:dyDescent="0.25">
      <c r="A5" s="22" t="s">
        <v>3</v>
      </c>
      <c r="B5" s="22"/>
      <c r="C5" s="20"/>
      <c r="D5" s="21"/>
      <c r="E5" s="22" t="s">
        <v>3</v>
      </c>
      <c r="F5" s="22"/>
      <c r="G5" s="19" t="s">
        <v>94</v>
      </c>
      <c r="H5" s="19"/>
      <c r="I5" s="19"/>
      <c r="J5" s="19"/>
    </row>
    <row r="6" spans="1:10" ht="15.75" x14ac:dyDescent="0.25">
      <c r="A6" s="16" t="s">
        <v>6</v>
      </c>
      <c r="B6" s="16"/>
      <c r="C6" s="20"/>
      <c r="D6" s="21"/>
      <c r="E6" s="29" t="s">
        <v>76</v>
      </c>
      <c r="F6" s="29"/>
      <c r="G6" s="30" t="s">
        <v>93</v>
      </c>
      <c r="H6" s="19"/>
      <c r="I6" s="19"/>
      <c r="J6" s="19"/>
    </row>
    <row r="7" spans="1:10" ht="15.75" x14ac:dyDescent="0.25">
      <c r="A7" s="31" t="s">
        <v>75</v>
      </c>
      <c r="B7" s="32"/>
      <c r="C7" s="14"/>
      <c r="D7" s="15"/>
      <c r="E7" s="34"/>
      <c r="F7" s="35"/>
      <c r="G7" s="20"/>
      <c r="H7" s="33"/>
      <c r="I7" s="33"/>
      <c r="J7" s="21"/>
    </row>
    <row r="8" spans="1:10" ht="15.75" x14ac:dyDescent="0.25">
      <c r="A8" s="16" t="s">
        <v>5</v>
      </c>
      <c r="B8" s="16"/>
      <c r="C8" s="20"/>
      <c r="D8" s="21"/>
      <c r="E8" s="29"/>
      <c r="F8" s="29"/>
      <c r="G8" s="19"/>
      <c r="H8" s="19"/>
      <c r="I8" s="19"/>
      <c r="J8" s="19"/>
    </row>
    <row r="10" spans="1:10" ht="54" customHeight="1" x14ac:dyDescent="0.25">
      <c r="A10" s="6" t="s">
        <v>9</v>
      </c>
      <c r="B10" s="6" t="s">
        <v>19</v>
      </c>
      <c r="C10" s="6" t="s">
        <v>10</v>
      </c>
      <c r="D10" s="6" t="s">
        <v>11</v>
      </c>
      <c r="E10" s="6" t="s">
        <v>12</v>
      </c>
      <c r="F10" s="6" t="s">
        <v>18</v>
      </c>
      <c r="G10" s="6" t="s">
        <v>63</v>
      </c>
      <c r="H10" s="6" t="s">
        <v>70</v>
      </c>
      <c r="I10" s="6" t="s">
        <v>69</v>
      </c>
      <c r="J10" s="6" t="s">
        <v>62</v>
      </c>
    </row>
    <row r="11" spans="1:10" ht="15.75" x14ac:dyDescent="0.25">
      <c r="A11" s="7" t="s">
        <v>21</v>
      </c>
      <c r="B11" s="7">
        <v>177800</v>
      </c>
      <c r="C11" s="7">
        <v>2014</v>
      </c>
      <c r="D11" s="7" t="s">
        <v>22</v>
      </c>
      <c r="E11" s="8" t="s">
        <v>23</v>
      </c>
      <c r="F11" s="7">
        <v>3343</v>
      </c>
      <c r="G11" s="3" t="s">
        <v>71</v>
      </c>
      <c r="H11" s="11">
        <v>6</v>
      </c>
      <c r="I11" s="11"/>
      <c r="J11" s="4">
        <f t="shared" ref="J11:J99" si="0">H11*I11</f>
        <v>0</v>
      </c>
    </row>
    <row r="12" spans="1:10" ht="15.75" x14ac:dyDescent="0.25">
      <c r="A12" s="5"/>
      <c r="B12" s="5"/>
      <c r="C12" s="5"/>
      <c r="D12" s="5"/>
      <c r="E12" s="5"/>
      <c r="F12" s="5"/>
      <c r="G12" s="3" t="s">
        <v>24</v>
      </c>
      <c r="H12" s="11">
        <v>1</v>
      </c>
      <c r="I12" s="11"/>
      <c r="J12" s="4">
        <f t="shared" si="0"/>
        <v>0</v>
      </c>
    </row>
    <row r="13" spans="1:10" ht="15.75" x14ac:dyDescent="0.25">
      <c r="A13" s="5"/>
      <c r="B13" s="5"/>
      <c r="C13" s="5"/>
      <c r="D13" s="5"/>
      <c r="E13" s="5"/>
      <c r="F13" s="5"/>
      <c r="G13" s="3" t="s">
        <v>68</v>
      </c>
      <c r="H13" s="11">
        <v>1</v>
      </c>
      <c r="I13" s="11"/>
      <c r="J13" s="4">
        <f t="shared" si="0"/>
        <v>0</v>
      </c>
    </row>
    <row r="14" spans="1:10" ht="15.75" x14ac:dyDescent="0.25">
      <c r="A14" s="5"/>
      <c r="B14" s="5"/>
      <c r="C14" s="5"/>
      <c r="D14" s="5"/>
      <c r="E14" s="5"/>
      <c r="F14" s="5"/>
      <c r="G14" s="3" t="s">
        <v>81</v>
      </c>
      <c r="H14" s="11">
        <v>1</v>
      </c>
      <c r="I14" s="11"/>
      <c r="J14" s="4">
        <f t="shared" si="0"/>
        <v>0</v>
      </c>
    </row>
    <row r="15" spans="1:10" ht="15.75" x14ac:dyDescent="0.25">
      <c r="A15" s="5"/>
      <c r="B15" s="5"/>
      <c r="C15" s="5"/>
      <c r="D15" s="5"/>
      <c r="E15" s="5"/>
      <c r="F15" s="5"/>
      <c r="G15" s="3" t="s">
        <v>77</v>
      </c>
      <c r="H15" s="11">
        <v>1</v>
      </c>
      <c r="I15" s="11"/>
      <c r="J15" s="4">
        <f t="shared" si="0"/>
        <v>0</v>
      </c>
    </row>
    <row r="16" spans="1:10" ht="15.75" x14ac:dyDescent="0.25">
      <c r="A16" s="5"/>
      <c r="B16" s="5"/>
      <c r="C16" s="5"/>
      <c r="D16" s="5"/>
      <c r="E16" s="5"/>
      <c r="F16" s="5"/>
      <c r="G16" s="3" t="s">
        <v>78</v>
      </c>
      <c r="H16" s="11">
        <v>1</v>
      </c>
      <c r="I16" s="11"/>
      <c r="J16" s="4">
        <f t="shared" si="0"/>
        <v>0</v>
      </c>
    </row>
    <row r="17" spans="1:10" ht="15.75" x14ac:dyDescent="0.25">
      <c r="A17" s="5"/>
      <c r="B17" s="5"/>
      <c r="C17" s="5"/>
      <c r="D17" s="5"/>
      <c r="E17" s="5"/>
      <c r="F17" s="5"/>
      <c r="G17" s="3" t="s">
        <v>79</v>
      </c>
      <c r="H17" s="11">
        <v>1</v>
      </c>
      <c r="I17" s="11"/>
      <c r="J17" s="4">
        <f t="shared" si="0"/>
        <v>0</v>
      </c>
    </row>
    <row r="18" spans="1:10" ht="15.75" x14ac:dyDescent="0.25">
      <c r="A18" s="5"/>
      <c r="B18" s="5"/>
      <c r="C18" s="5"/>
      <c r="D18" s="5"/>
      <c r="E18" s="5"/>
      <c r="F18" s="5"/>
      <c r="G18" s="3" t="s">
        <v>16</v>
      </c>
      <c r="H18" s="11">
        <v>1</v>
      </c>
      <c r="I18" s="11"/>
      <c r="J18" s="4">
        <f t="shared" si="0"/>
        <v>0</v>
      </c>
    </row>
    <row r="19" spans="1:10" ht="15.75" x14ac:dyDescent="0.25">
      <c r="A19" s="5"/>
      <c r="B19" s="5"/>
      <c r="C19" s="5"/>
      <c r="D19" s="5"/>
      <c r="E19" s="5"/>
      <c r="F19" s="5"/>
      <c r="G19" s="3" t="s">
        <v>80</v>
      </c>
      <c r="H19" s="11">
        <v>1</v>
      </c>
      <c r="I19" s="11"/>
      <c r="J19" s="4">
        <f t="shared" si="0"/>
        <v>0</v>
      </c>
    </row>
    <row r="20" spans="1:10" ht="15.75" x14ac:dyDescent="0.25">
      <c r="A20" s="5"/>
      <c r="B20" s="5"/>
      <c r="C20" s="5"/>
      <c r="D20" s="5"/>
      <c r="E20" s="5"/>
      <c r="F20" s="5"/>
      <c r="G20" s="3" t="s">
        <v>86</v>
      </c>
      <c r="H20" s="11">
        <v>1</v>
      </c>
      <c r="I20" s="11"/>
      <c r="J20" s="4">
        <f t="shared" si="0"/>
        <v>0</v>
      </c>
    </row>
    <row r="21" spans="1:10" ht="15.75" x14ac:dyDescent="0.25">
      <c r="A21" s="5"/>
      <c r="B21" s="5"/>
      <c r="C21" s="5"/>
      <c r="D21" s="5"/>
      <c r="E21" s="5"/>
      <c r="F21" s="5"/>
      <c r="G21" s="3" t="s">
        <v>83</v>
      </c>
      <c r="H21" s="11">
        <v>1</v>
      </c>
      <c r="I21" s="11"/>
      <c r="J21" s="4">
        <f t="shared" si="0"/>
        <v>0</v>
      </c>
    </row>
    <row r="22" spans="1:10" ht="15.75" x14ac:dyDescent="0.25">
      <c r="A22" s="5"/>
      <c r="B22" s="5"/>
      <c r="C22" s="5"/>
      <c r="D22" s="5"/>
      <c r="E22" s="5"/>
      <c r="F22" s="5"/>
      <c r="G22" s="3" t="s">
        <v>82</v>
      </c>
      <c r="H22" s="11">
        <v>1</v>
      </c>
      <c r="I22" s="11"/>
      <c r="J22" s="4">
        <f t="shared" si="0"/>
        <v>0</v>
      </c>
    </row>
    <row r="23" spans="1:10" ht="15.75" x14ac:dyDescent="0.25">
      <c r="A23" s="5"/>
      <c r="B23" s="5"/>
      <c r="C23" s="5"/>
      <c r="D23" s="5"/>
      <c r="E23" s="5"/>
      <c r="F23" s="5"/>
      <c r="G23" s="3" t="s">
        <v>25</v>
      </c>
      <c r="H23" s="11">
        <v>1</v>
      </c>
      <c r="I23" s="11"/>
      <c r="J23" s="4">
        <f t="shared" si="0"/>
        <v>0</v>
      </c>
    </row>
    <row r="24" spans="1:10" ht="15.75" x14ac:dyDescent="0.25">
      <c r="A24" s="5"/>
      <c r="B24" s="5"/>
      <c r="C24" s="5"/>
      <c r="D24" s="5"/>
      <c r="E24" s="5"/>
      <c r="F24" s="5"/>
      <c r="G24" s="3" t="s">
        <v>84</v>
      </c>
      <c r="H24" s="11">
        <v>1</v>
      </c>
      <c r="I24" s="11"/>
      <c r="J24" s="4">
        <f t="shared" si="0"/>
        <v>0</v>
      </c>
    </row>
    <row r="25" spans="1:10" ht="15.75" x14ac:dyDescent="0.25">
      <c r="A25" s="5"/>
      <c r="B25" s="5"/>
      <c r="C25" s="5"/>
      <c r="D25" s="5"/>
      <c r="E25" s="5"/>
      <c r="F25" s="5"/>
      <c r="G25" s="3" t="s">
        <v>26</v>
      </c>
      <c r="H25" s="11">
        <v>1</v>
      </c>
      <c r="I25" s="11"/>
      <c r="J25" s="4">
        <f t="shared" si="0"/>
        <v>0</v>
      </c>
    </row>
    <row r="26" spans="1:10" ht="15.75" x14ac:dyDescent="0.25">
      <c r="A26" s="5"/>
      <c r="B26" s="5"/>
      <c r="C26" s="5"/>
      <c r="D26" s="5"/>
      <c r="E26" s="5"/>
      <c r="F26" s="5"/>
      <c r="G26" s="3" t="s">
        <v>87</v>
      </c>
      <c r="H26" s="11">
        <v>1</v>
      </c>
      <c r="I26" s="11"/>
      <c r="J26" s="4">
        <f t="shared" si="0"/>
        <v>0</v>
      </c>
    </row>
    <row r="27" spans="1:10" ht="15.75" x14ac:dyDescent="0.25">
      <c r="A27" s="5"/>
      <c r="B27" s="5"/>
      <c r="C27" s="5"/>
      <c r="D27" s="5"/>
      <c r="E27" s="5"/>
      <c r="F27" s="5"/>
      <c r="G27" s="3" t="s">
        <v>88</v>
      </c>
      <c r="H27" s="11">
        <v>1</v>
      </c>
      <c r="I27" s="11"/>
      <c r="J27" s="4">
        <f t="shared" si="0"/>
        <v>0</v>
      </c>
    </row>
    <row r="28" spans="1:10" ht="15.75" x14ac:dyDescent="0.25">
      <c r="A28" s="5"/>
      <c r="B28" s="5"/>
      <c r="C28" s="5"/>
      <c r="D28" s="5"/>
      <c r="E28" s="5"/>
      <c r="F28" s="5"/>
      <c r="G28" s="3" t="s">
        <v>89</v>
      </c>
      <c r="H28" s="11">
        <v>1</v>
      </c>
      <c r="I28" s="11"/>
      <c r="J28" s="4">
        <f t="shared" si="0"/>
        <v>0</v>
      </c>
    </row>
    <row r="29" spans="1:10" ht="15.75" x14ac:dyDescent="0.25">
      <c r="A29" s="5"/>
      <c r="B29" s="5"/>
      <c r="C29" s="5"/>
      <c r="D29" s="5"/>
      <c r="E29" s="5"/>
      <c r="F29" s="5"/>
      <c r="G29" s="3" t="s">
        <v>90</v>
      </c>
      <c r="H29" s="11">
        <v>1</v>
      </c>
      <c r="I29" s="11"/>
      <c r="J29" s="4">
        <f t="shared" si="0"/>
        <v>0</v>
      </c>
    </row>
    <row r="30" spans="1:10" ht="15.75" x14ac:dyDescent="0.25">
      <c r="A30" s="5"/>
      <c r="B30" s="5"/>
      <c r="C30" s="5"/>
      <c r="D30" s="5"/>
      <c r="E30" s="5"/>
      <c r="F30" s="5"/>
      <c r="G30" s="3" t="s">
        <v>91</v>
      </c>
      <c r="H30" s="11">
        <v>1</v>
      </c>
      <c r="I30" s="11"/>
      <c r="J30" s="4">
        <f t="shared" si="0"/>
        <v>0</v>
      </c>
    </row>
    <row r="31" spans="1:10" ht="15.75" x14ac:dyDescent="0.25">
      <c r="A31" s="5"/>
      <c r="B31" s="5"/>
      <c r="C31" s="5"/>
      <c r="D31" s="5"/>
      <c r="E31" s="5"/>
      <c r="F31" s="5"/>
      <c r="G31" s="3" t="s">
        <v>92</v>
      </c>
      <c r="H31" s="11">
        <v>1</v>
      </c>
      <c r="I31" s="11"/>
      <c r="J31" s="4">
        <f t="shared" si="0"/>
        <v>0</v>
      </c>
    </row>
    <row r="32" spans="1:10" ht="15.75" x14ac:dyDescent="0.25">
      <c r="A32" s="7" t="s">
        <v>60</v>
      </c>
      <c r="B32" s="7">
        <v>123138</v>
      </c>
      <c r="C32" s="7">
        <v>2009</v>
      </c>
      <c r="D32" s="7" t="s">
        <v>27</v>
      </c>
      <c r="E32" s="7" t="s">
        <v>8</v>
      </c>
      <c r="F32" s="7">
        <v>2000</v>
      </c>
      <c r="G32" s="3" t="s">
        <v>85</v>
      </c>
      <c r="H32" s="11">
        <v>1</v>
      </c>
      <c r="I32" s="11"/>
      <c r="J32" s="4">
        <f t="shared" si="0"/>
        <v>0</v>
      </c>
    </row>
    <row r="33" spans="1:10" ht="15.75" x14ac:dyDescent="0.25">
      <c r="A33" s="5"/>
      <c r="B33" s="5"/>
      <c r="C33" s="5"/>
      <c r="D33" s="5"/>
      <c r="E33" s="5"/>
      <c r="F33" s="5"/>
      <c r="G33" s="3" t="s">
        <v>28</v>
      </c>
      <c r="H33" s="11">
        <v>1</v>
      </c>
      <c r="I33" s="11"/>
      <c r="J33" s="4">
        <f t="shared" si="0"/>
        <v>0</v>
      </c>
    </row>
    <row r="34" spans="1:10" ht="15.75" x14ac:dyDescent="0.25">
      <c r="A34" s="5"/>
      <c r="B34" s="5"/>
      <c r="C34" s="5"/>
      <c r="D34" s="5"/>
      <c r="E34" s="5"/>
      <c r="F34" s="5"/>
      <c r="G34" s="10" t="s">
        <v>67</v>
      </c>
      <c r="H34" s="11">
        <v>1</v>
      </c>
      <c r="I34" s="11"/>
      <c r="J34" s="4">
        <f t="shared" si="0"/>
        <v>0</v>
      </c>
    </row>
    <row r="35" spans="1:10" ht="15.75" x14ac:dyDescent="0.25">
      <c r="A35" s="5"/>
      <c r="B35" s="5"/>
      <c r="C35" s="5"/>
      <c r="D35" s="5"/>
      <c r="E35" s="5"/>
      <c r="F35" s="5"/>
      <c r="G35" s="10" t="s">
        <v>29</v>
      </c>
      <c r="H35" s="11">
        <v>1</v>
      </c>
      <c r="I35" s="11"/>
      <c r="J35" s="4">
        <f t="shared" si="0"/>
        <v>0</v>
      </c>
    </row>
    <row r="36" spans="1:10" ht="15.75" x14ac:dyDescent="0.25">
      <c r="A36" s="5"/>
      <c r="B36" s="5"/>
      <c r="C36" s="5"/>
      <c r="D36" s="5"/>
      <c r="E36" s="5"/>
      <c r="F36" s="5"/>
      <c r="G36" s="10" t="s">
        <v>40</v>
      </c>
      <c r="H36" s="11">
        <v>1</v>
      </c>
      <c r="I36" s="11"/>
      <c r="J36" s="4">
        <f t="shared" si="0"/>
        <v>0</v>
      </c>
    </row>
    <row r="37" spans="1:10" ht="15.75" x14ac:dyDescent="0.25">
      <c r="A37" s="5"/>
      <c r="B37" s="5"/>
      <c r="C37" s="5"/>
      <c r="D37" s="5"/>
      <c r="E37" s="5"/>
      <c r="F37" s="5"/>
      <c r="G37" s="10" t="s">
        <v>30</v>
      </c>
      <c r="H37" s="11">
        <v>1</v>
      </c>
      <c r="I37" s="11"/>
      <c r="J37" s="4">
        <f t="shared" si="0"/>
        <v>0</v>
      </c>
    </row>
    <row r="38" spans="1:10" ht="15.75" x14ac:dyDescent="0.25">
      <c r="A38" s="5"/>
      <c r="B38" s="5"/>
      <c r="C38" s="5"/>
      <c r="D38" s="5"/>
      <c r="E38" s="5"/>
      <c r="F38" s="5"/>
      <c r="G38" s="3" t="s">
        <v>31</v>
      </c>
      <c r="H38" s="11">
        <v>1</v>
      </c>
      <c r="I38" s="11"/>
      <c r="J38" s="4">
        <f t="shared" si="0"/>
        <v>0</v>
      </c>
    </row>
    <row r="39" spans="1:10" ht="15.75" x14ac:dyDescent="0.25">
      <c r="A39" s="5"/>
      <c r="B39" s="5"/>
      <c r="C39" s="5"/>
      <c r="D39" s="5"/>
      <c r="E39" s="5"/>
      <c r="F39" s="5"/>
      <c r="G39" s="3" t="s">
        <v>32</v>
      </c>
      <c r="H39" s="11">
        <v>1</v>
      </c>
      <c r="I39" s="11"/>
      <c r="J39" s="4">
        <f t="shared" si="0"/>
        <v>0</v>
      </c>
    </row>
    <row r="40" spans="1:10" ht="15.75" x14ac:dyDescent="0.25">
      <c r="A40" s="5"/>
      <c r="B40" s="5"/>
      <c r="C40" s="5"/>
      <c r="D40" s="5"/>
      <c r="E40" s="5"/>
      <c r="F40" s="5"/>
      <c r="G40" s="3" t="s">
        <v>87</v>
      </c>
      <c r="H40" s="11">
        <v>1</v>
      </c>
      <c r="I40" s="11"/>
      <c r="J40" s="4">
        <f t="shared" ref="J40:J45" si="1">H40*I40</f>
        <v>0</v>
      </c>
    </row>
    <row r="41" spans="1:10" ht="15.75" x14ac:dyDescent="0.25">
      <c r="A41" s="5"/>
      <c r="B41" s="5"/>
      <c r="C41" s="5"/>
      <c r="D41" s="5"/>
      <c r="E41" s="5"/>
      <c r="F41" s="5"/>
      <c r="G41" s="3" t="s">
        <v>88</v>
      </c>
      <c r="H41" s="11">
        <v>1</v>
      </c>
      <c r="I41" s="11"/>
      <c r="J41" s="4">
        <f t="shared" si="1"/>
        <v>0</v>
      </c>
    </row>
    <row r="42" spans="1:10" ht="15.75" x14ac:dyDescent="0.25">
      <c r="A42" s="5"/>
      <c r="B42" s="5"/>
      <c r="C42" s="5"/>
      <c r="D42" s="5"/>
      <c r="E42" s="5"/>
      <c r="F42" s="5"/>
      <c r="G42" s="3" t="s">
        <v>89</v>
      </c>
      <c r="H42" s="11">
        <v>1</v>
      </c>
      <c r="I42" s="11"/>
      <c r="J42" s="4">
        <f t="shared" si="1"/>
        <v>0</v>
      </c>
    </row>
    <row r="43" spans="1:10" ht="15.75" x14ac:dyDescent="0.25">
      <c r="A43" s="5"/>
      <c r="B43" s="5"/>
      <c r="C43" s="5"/>
      <c r="D43" s="5"/>
      <c r="E43" s="5"/>
      <c r="F43" s="5"/>
      <c r="G43" s="3" t="s">
        <v>90</v>
      </c>
      <c r="H43" s="11">
        <v>1</v>
      </c>
      <c r="I43" s="11"/>
      <c r="J43" s="4">
        <f t="shared" si="1"/>
        <v>0</v>
      </c>
    </row>
    <row r="44" spans="1:10" ht="15.75" x14ac:dyDescent="0.25">
      <c r="A44" s="5"/>
      <c r="B44" s="5"/>
      <c r="C44" s="5"/>
      <c r="D44" s="5"/>
      <c r="E44" s="5"/>
      <c r="F44" s="5"/>
      <c r="G44" s="3" t="s">
        <v>91</v>
      </c>
      <c r="H44" s="11">
        <v>1</v>
      </c>
      <c r="I44" s="11"/>
      <c r="J44" s="4">
        <f t="shared" si="1"/>
        <v>0</v>
      </c>
    </row>
    <row r="45" spans="1:10" ht="15.75" x14ac:dyDescent="0.25">
      <c r="A45" s="5"/>
      <c r="B45" s="5"/>
      <c r="C45" s="5"/>
      <c r="D45" s="5"/>
      <c r="E45" s="5"/>
      <c r="F45" s="5"/>
      <c r="G45" s="3" t="s">
        <v>92</v>
      </c>
      <c r="H45" s="11">
        <v>1</v>
      </c>
      <c r="I45" s="11"/>
      <c r="J45" s="4">
        <f t="shared" si="1"/>
        <v>0</v>
      </c>
    </row>
    <row r="46" spans="1:10" ht="15.75" x14ac:dyDescent="0.25">
      <c r="A46" s="7" t="s">
        <v>13</v>
      </c>
      <c r="B46" s="7">
        <v>212650</v>
      </c>
      <c r="C46" s="7">
        <v>2013</v>
      </c>
      <c r="D46" s="7" t="s">
        <v>14</v>
      </c>
      <c r="E46" s="7">
        <v>808841</v>
      </c>
      <c r="F46" s="7">
        <v>2500</v>
      </c>
      <c r="G46" s="3" t="s">
        <v>16</v>
      </c>
      <c r="H46" s="11">
        <v>1</v>
      </c>
      <c r="I46" s="11"/>
      <c r="J46" s="4">
        <f t="shared" si="0"/>
        <v>0</v>
      </c>
    </row>
    <row r="47" spans="1:10" ht="15.75" x14ac:dyDescent="0.25">
      <c r="A47" s="5"/>
      <c r="B47" s="5"/>
      <c r="C47" s="5"/>
      <c r="D47" s="5"/>
      <c r="E47" s="5"/>
      <c r="F47" s="5"/>
      <c r="G47" s="3" t="s">
        <v>17</v>
      </c>
      <c r="H47" s="11">
        <v>1</v>
      </c>
      <c r="I47" s="11"/>
      <c r="J47" s="4">
        <f t="shared" si="0"/>
        <v>0</v>
      </c>
    </row>
    <row r="48" spans="1:10" ht="15.75" x14ac:dyDescent="0.25">
      <c r="A48" s="5"/>
      <c r="B48" s="5"/>
      <c r="C48" s="5"/>
      <c r="D48" s="5"/>
      <c r="E48" s="5"/>
      <c r="F48" s="5"/>
      <c r="G48" s="3" t="s">
        <v>33</v>
      </c>
      <c r="H48" s="11">
        <v>1</v>
      </c>
      <c r="I48" s="11"/>
      <c r="J48" s="4">
        <f t="shared" si="0"/>
        <v>0</v>
      </c>
    </row>
    <row r="49" spans="1:10" ht="15.75" x14ac:dyDescent="0.25">
      <c r="A49" s="5"/>
      <c r="B49" s="5"/>
      <c r="C49" s="5"/>
      <c r="D49" s="5"/>
      <c r="E49" s="5"/>
      <c r="F49" s="5"/>
      <c r="G49" s="3" t="s">
        <v>34</v>
      </c>
      <c r="H49" s="11">
        <v>1</v>
      </c>
      <c r="I49" s="11"/>
      <c r="J49" s="4">
        <f t="shared" si="0"/>
        <v>0</v>
      </c>
    </row>
    <row r="50" spans="1:10" ht="15.75" x14ac:dyDescent="0.25">
      <c r="A50" s="5"/>
      <c r="B50" s="5"/>
      <c r="C50" s="5"/>
      <c r="D50" s="5"/>
      <c r="E50" s="5"/>
      <c r="F50" s="5"/>
      <c r="G50" s="3" t="s">
        <v>15</v>
      </c>
      <c r="H50" s="11">
        <v>1</v>
      </c>
      <c r="I50" s="11"/>
      <c r="J50" s="4">
        <f t="shared" si="0"/>
        <v>0</v>
      </c>
    </row>
    <row r="51" spans="1:10" ht="15.75" x14ac:dyDescent="0.25">
      <c r="A51" s="5"/>
      <c r="B51" s="5"/>
      <c r="C51" s="5"/>
      <c r="D51" s="5"/>
      <c r="E51" s="5"/>
      <c r="F51" s="5"/>
      <c r="G51" s="9" t="s">
        <v>20</v>
      </c>
      <c r="H51" s="11">
        <v>1</v>
      </c>
      <c r="I51" s="11"/>
      <c r="J51" s="4">
        <f t="shared" si="0"/>
        <v>0</v>
      </c>
    </row>
    <row r="52" spans="1:10" ht="15.75" x14ac:dyDescent="0.25">
      <c r="A52" s="5"/>
      <c r="B52" s="5"/>
      <c r="C52" s="5"/>
      <c r="D52" s="5"/>
      <c r="E52" s="5"/>
      <c r="F52" s="5"/>
      <c r="G52" s="3" t="s">
        <v>87</v>
      </c>
      <c r="H52" s="11">
        <v>1</v>
      </c>
      <c r="I52" s="11"/>
      <c r="J52" s="4">
        <f t="shared" si="0"/>
        <v>0</v>
      </c>
    </row>
    <row r="53" spans="1:10" ht="15.75" x14ac:dyDescent="0.25">
      <c r="A53" s="5"/>
      <c r="B53" s="5"/>
      <c r="C53" s="5"/>
      <c r="D53" s="5"/>
      <c r="E53" s="5"/>
      <c r="F53" s="5"/>
      <c r="G53" s="3" t="s">
        <v>88</v>
      </c>
      <c r="H53" s="11">
        <v>1</v>
      </c>
      <c r="I53" s="11"/>
      <c r="J53" s="4">
        <f t="shared" si="0"/>
        <v>0</v>
      </c>
    </row>
    <row r="54" spans="1:10" ht="15.75" x14ac:dyDescent="0.25">
      <c r="A54" s="5"/>
      <c r="B54" s="5"/>
      <c r="C54" s="5"/>
      <c r="D54" s="5"/>
      <c r="E54" s="5"/>
      <c r="F54" s="5"/>
      <c r="G54" s="3" t="s">
        <v>89</v>
      </c>
      <c r="H54" s="11">
        <v>1</v>
      </c>
      <c r="I54" s="11"/>
      <c r="J54" s="4">
        <f t="shared" si="0"/>
        <v>0</v>
      </c>
    </row>
    <row r="55" spans="1:10" ht="15.75" x14ac:dyDescent="0.25">
      <c r="A55" s="5"/>
      <c r="B55" s="5"/>
      <c r="C55" s="5"/>
      <c r="D55" s="5"/>
      <c r="E55" s="5"/>
      <c r="F55" s="5"/>
      <c r="G55" s="3" t="s">
        <v>90</v>
      </c>
      <c r="H55" s="11">
        <v>1</v>
      </c>
      <c r="I55" s="11"/>
      <c r="J55" s="4">
        <f t="shared" si="0"/>
        <v>0</v>
      </c>
    </row>
    <row r="56" spans="1:10" ht="15.75" x14ac:dyDescent="0.25">
      <c r="A56" s="5"/>
      <c r="B56" s="5"/>
      <c r="C56" s="5"/>
      <c r="D56" s="5"/>
      <c r="E56" s="5"/>
      <c r="F56" s="5"/>
      <c r="G56" s="3" t="s">
        <v>91</v>
      </c>
      <c r="H56" s="11">
        <v>1</v>
      </c>
      <c r="I56" s="11"/>
      <c r="J56" s="4">
        <f t="shared" si="0"/>
        <v>0</v>
      </c>
    </row>
    <row r="57" spans="1:10" ht="15.75" x14ac:dyDescent="0.25">
      <c r="A57" s="5"/>
      <c r="B57" s="5"/>
      <c r="C57" s="5"/>
      <c r="D57" s="5"/>
      <c r="E57" s="5"/>
      <c r="F57" s="5"/>
      <c r="G57" s="3" t="s">
        <v>92</v>
      </c>
      <c r="H57" s="11">
        <v>1</v>
      </c>
      <c r="I57" s="11"/>
      <c r="J57" s="4">
        <f t="shared" si="0"/>
        <v>0</v>
      </c>
    </row>
    <row r="58" spans="1:10" ht="15.75" x14ac:dyDescent="0.25">
      <c r="A58" s="7" t="s">
        <v>96</v>
      </c>
      <c r="B58" s="7">
        <v>135000</v>
      </c>
      <c r="C58" s="7">
        <v>2017</v>
      </c>
      <c r="D58" s="7" t="s">
        <v>97</v>
      </c>
      <c r="E58" s="7" t="s">
        <v>98</v>
      </c>
      <c r="F58" s="7">
        <v>2500</v>
      </c>
      <c r="G58" s="3" t="s">
        <v>35</v>
      </c>
      <c r="H58" s="11">
        <v>1</v>
      </c>
      <c r="I58" s="11"/>
      <c r="J58" s="4">
        <f t="shared" si="0"/>
        <v>0</v>
      </c>
    </row>
    <row r="59" spans="1:10" ht="15.75" x14ac:dyDescent="0.25">
      <c r="A59" s="5"/>
      <c r="B59" s="5"/>
      <c r="C59" s="5"/>
      <c r="D59" s="5"/>
      <c r="E59" s="5"/>
      <c r="F59" s="5"/>
      <c r="G59" s="3" t="s">
        <v>36</v>
      </c>
      <c r="H59" s="11">
        <v>1</v>
      </c>
      <c r="I59" s="11"/>
      <c r="J59" s="4">
        <f t="shared" si="0"/>
        <v>0</v>
      </c>
    </row>
    <row r="60" spans="1:10" ht="15.75" x14ac:dyDescent="0.25">
      <c r="A60" s="5"/>
      <c r="B60" s="5"/>
      <c r="C60" s="5"/>
      <c r="D60" s="5"/>
      <c r="E60" s="5"/>
      <c r="F60" s="5"/>
      <c r="G60" s="3" t="s">
        <v>37</v>
      </c>
      <c r="H60" s="11">
        <v>1</v>
      </c>
      <c r="I60" s="11"/>
      <c r="J60" s="4">
        <f t="shared" si="0"/>
        <v>0</v>
      </c>
    </row>
    <row r="61" spans="1:10" ht="15.75" x14ac:dyDescent="0.25">
      <c r="A61" s="5"/>
      <c r="B61" s="5"/>
      <c r="C61" s="5"/>
      <c r="D61" s="5"/>
      <c r="E61" s="5"/>
      <c r="F61" s="5"/>
      <c r="G61" s="3" t="s">
        <v>87</v>
      </c>
      <c r="H61" s="11">
        <v>1</v>
      </c>
      <c r="I61" s="11"/>
      <c r="J61" s="4">
        <f t="shared" ref="J61:J66" si="2">H61*I61</f>
        <v>0</v>
      </c>
    </row>
    <row r="62" spans="1:10" ht="15.75" x14ac:dyDescent="0.25">
      <c r="A62" s="5"/>
      <c r="B62" s="5"/>
      <c r="C62" s="5"/>
      <c r="D62" s="5"/>
      <c r="E62" s="5"/>
      <c r="F62" s="5"/>
      <c r="G62" s="3" t="s">
        <v>88</v>
      </c>
      <c r="H62" s="11">
        <v>1</v>
      </c>
      <c r="I62" s="11"/>
      <c r="J62" s="4">
        <f t="shared" si="2"/>
        <v>0</v>
      </c>
    </row>
    <row r="63" spans="1:10" ht="15.75" x14ac:dyDescent="0.25">
      <c r="A63" s="5"/>
      <c r="B63" s="5"/>
      <c r="C63" s="5"/>
      <c r="D63" s="5"/>
      <c r="E63" s="5"/>
      <c r="F63" s="5"/>
      <c r="G63" s="3" t="s">
        <v>89</v>
      </c>
      <c r="H63" s="11">
        <v>1</v>
      </c>
      <c r="I63" s="11"/>
      <c r="J63" s="4">
        <f t="shared" si="2"/>
        <v>0</v>
      </c>
    </row>
    <row r="64" spans="1:10" ht="15.75" x14ac:dyDescent="0.25">
      <c r="A64" s="5"/>
      <c r="B64" s="5"/>
      <c r="C64" s="5"/>
      <c r="D64" s="5"/>
      <c r="E64" s="5"/>
      <c r="F64" s="5"/>
      <c r="G64" s="3" t="s">
        <v>90</v>
      </c>
      <c r="H64" s="11">
        <v>1</v>
      </c>
      <c r="I64" s="11"/>
      <c r="J64" s="4">
        <f t="shared" si="2"/>
        <v>0</v>
      </c>
    </row>
    <row r="65" spans="1:10" ht="15.75" x14ac:dyDescent="0.25">
      <c r="A65" s="5"/>
      <c r="B65" s="5"/>
      <c r="C65" s="5"/>
      <c r="D65" s="5"/>
      <c r="E65" s="5"/>
      <c r="F65" s="5"/>
      <c r="G65" s="3" t="s">
        <v>91</v>
      </c>
      <c r="H65" s="11">
        <v>1</v>
      </c>
      <c r="I65" s="11"/>
      <c r="J65" s="4">
        <f t="shared" si="2"/>
        <v>0</v>
      </c>
    </row>
    <row r="66" spans="1:10" ht="15.75" x14ac:dyDescent="0.25">
      <c r="A66" s="5"/>
      <c r="B66" s="5"/>
      <c r="C66" s="5"/>
      <c r="D66" s="5"/>
      <c r="E66" s="5"/>
      <c r="F66" s="5"/>
      <c r="G66" s="3" t="s">
        <v>92</v>
      </c>
      <c r="H66" s="11">
        <v>1</v>
      </c>
      <c r="I66" s="11"/>
      <c r="J66" s="4">
        <f t="shared" si="2"/>
        <v>0</v>
      </c>
    </row>
    <row r="67" spans="1:10" ht="15.75" x14ac:dyDescent="0.25">
      <c r="A67" s="7" t="s">
        <v>61</v>
      </c>
      <c r="B67" s="7">
        <v>57790</v>
      </c>
      <c r="C67" s="7">
        <v>2012</v>
      </c>
      <c r="D67" s="7" t="s">
        <v>38</v>
      </c>
      <c r="E67" s="8" t="s">
        <v>8</v>
      </c>
      <c r="F67" s="7">
        <v>1753</v>
      </c>
      <c r="G67" s="3" t="s">
        <v>39</v>
      </c>
      <c r="H67" s="11">
        <v>1</v>
      </c>
      <c r="I67" s="11"/>
      <c r="J67" s="4">
        <f t="shared" si="0"/>
        <v>0</v>
      </c>
    </row>
    <row r="68" spans="1:10" ht="15.75" x14ac:dyDescent="0.25">
      <c r="A68" s="5"/>
      <c r="B68" s="5"/>
      <c r="C68" s="5"/>
      <c r="D68" s="5"/>
      <c r="E68" s="5"/>
      <c r="F68" s="5"/>
      <c r="G68" s="3" t="s">
        <v>42</v>
      </c>
      <c r="H68" s="11">
        <v>1</v>
      </c>
      <c r="I68" s="11"/>
      <c r="J68" s="4">
        <f t="shared" si="0"/>
        <v>0</v>
      </c>
    </row>
    <row r="69" spans="1:10" ht="15.75" x14ac:dyDescent="0.25">
      <c r="A69" s="5"/>
      <c r="B69" s="5"/>
      <c r="C69" s="5"/>
      <c r="D69" s="5"/>
      <c r="E69" s="5"/>
      <c r="F69" s="5"/>
      <c r="G69" s="3" t="s">
        <v>40</v>
      </c>
      <c r="H69" s="11">
        <v>1</v>
      </c>
      <c r="I69" s="11"/>
      <c r="J69" s="4">
        <f t="shared" si="0"/>
        <v>0</v>
      </c>
    </row>
    <row r="70" spans="1:10" ht="15.75" x14ac:dyDescent="0.25">
      <c r="A70" s="5"/>
      <c r="B70" s="5"/>
      <c r="C70" s="5"/>
      <c r="D70" s="5"/>
      <c r="E70" s="5"/>
      <c r="F70" s="5"/>
      <c r="G70" s="3" t="s">
        <v>30</v>
      </c>
      <c r="H70" s="11">
        <v>1</v>
      </c>
      <c r="I70" s="11"/>
      <c r="J70" s="4">
        <f t="shared" si="0"/>
        <v>0</v>
      </c>
    </row>
    <row r="71" spans="1:10" ht="15.75" x14ac:dyDescent="0.25">
      <c r="A71" s="5"/>
      <c r="B71" s="5"/>
      <c r="C71" s="5"/>
      <c r="D71" s="5"/>
      <c r="E71" s="5"/>
      <c r="F71" s="5"/>
      <c r="G71" s="3" t="s">
        <v>41</v>
      </c>
      <c r="H71" s="11">
        <v>1</v>
      </c>
      <c r="I71" s="11"/>
      <c r="J71" s="4">
        <f t="shared" si="0"/>
        <v>0</v>
      </c>
    </row>
    <row r="72" spans="1:10" ht="15.75" x14ac:dyDescent="0.25">
      <c r="A72" s="5"/>
      <c r="B72" s="5"/>
      <c r="C72" s="5"/>
      <c r="D72" s="5"/>
      <c r="E72" s="5"/>
      <c r="F72" s="5"/>
      <c r="G72" s="3" t="s">
        <v>43</v>
      </c>
      <c r="H72" s="11">
        <v>1</v>
      </c>
      <c r="I72" s="11"/>
      <c r="J72" s="4">
        <f t="shared" si="0"/>
        <v>0</v>
      </c>
    </row>
    <row r="73" spans="1:10" ht="15.75" x14ac:dyDescent="0.25">
      <c r="A73" s="5"/>
      <c r="B73" s="5"/>
      <c r="C73" s="5"/>
      <c r="D73" s="5"/>
      <c r="E73" s="5"/>
      <c r="F73" s="5"/>
      <c r="G73" s="10" t="s">
        <v>66</v>
      </c>
      <c r="H73" s="11">
        <v>1</v>
      </c>
      <c r="I73" s="11"/>
      <c r="J73" s="4">
        <f t="shared" si="0"/>
        <v>0</v>
      </c>
    </row>
    <row r="74" spans="1:10" ht="15.75" x14ac:dyDescent="0.25">
      <c r="A74" s="5"/>
      <c r="B74" s="5"/>
      <c r="C74" s="5"/>
      <c r="D74" s="5"/>
      <c r="E74" s="5"/>
      <c r="F74" s="5"/>
      <c r="G74" s="10" t="s">
        <v>44</v>
      </c>
      <c r="H74" s="11">
        <v>1</v>
      </c>
      <c r="I74" s="11"/>
      <c r="J74" s="4">
        <f t="shared" si="0"/>
        <v>0</v>
      </c>
    </row>
    <row r="75" spans="1:10" ht="15.75" x14ac:dyDescent="0.25">
      <c r="A75" s="5"/>
      <c r="B75" s="5"/>
      <c r="C75" s="5"/>
      <c r="D75" s="5"/>
      <c r="E75" s="5"/>
      <c r="F75" s="5"/>
      <c r="G75" s="10" t="s">
        <v>65</v>
      </c>
      <c r="H75" s="11">
        <v>1</v>
      </c>
      <c r="I75" s="11"/>
      <c r="J75" s="4">
        <f t="shared" si="0"/>
        <v>0</v>
      </c>
    </row>
    <row r="76" spans="1:10" ht="15.75" x14ac:dyDescent="0.25">
      <c r="A76" s="5"/>
      <c r="B76" s="5"/>
      <c r="C76" s="5"/>
      <c r="D76" s="5"/>
      <c r="E76" s="5"/>
      <c r="F76" s="5"/>
      <c r="G76" s="3" t="s">
        <v>45</v>
      </c>
      <c r="H76" s="11">
        <v>1</v>
      </c>
      <c r="I76" s="11"/>
      <c r="J76" s="4">
        <f t="shared" si="0"/>
        <v>0</v>
      </c>
    </row>
    <row r="77" spans="1:10" ht="15.75" x14ac:dyDescent="0.25">
      <c r="A77" s="5"/>
      <c r="B77" s="5"/>
      <c r="C77" s="5"/>
      <c r="D77" s="5"/>
      <c r="E77" s="5"/>
      <c r="F77" s="5"/>
      <c r="G77" s="3" t="s">
        <v>87</v>
      </c>
      <c r="H77" s="11">
        <v>1</v>
      </c>
      <c r="I77" s="11"/>
      <c r="J77" s="4">
        <f t="shared" si="0"/>
        <v>0</v>
      </c>
    </row>
    <row r="78" spans="1:10" ht="15.75" x14ac:dyDescent="0.25">
      <c r="A78" s="5"/>
      <c r="B78" s="5"/>
      <c r="C78" s="5"/>
      <c r="D78" s="5"/>
      <c r="E78" s="5"/>
      <c r="F78" s="5"/>
      <c r="G78" s="3" t="s">
        <v>88</v>
      </c>
      <c r="H78" s="11">
        <v>1</v>
      </c>
      <c r="I78" s="11"/>
      <c r="J78" s="4">
        <f t="shared" si="0"/>
        <v>0</v>
      </c>
    </row>
    <row r="79" spans="1:10" ht="15.75" x14ac:dyDescent="0.25">
      <c r="A79" s="5"/>
      <c r="B79" s="5"/>
      <c r="C79" s="5"/>
      <c r="D79" s="5"/>
      <c r="E79" s="5"/>
      <c r="F79" s="5"/>
      <c r="G79" s="3" t="s">
        <v>89</v>
      </c>
      <c r="H79" s="11">
        <v>1</v>
      </c>
      <c r="I79" s="11"/>
      <c r="J79" s="4">
        <f t="shared" si="0"/>
        <v>0</v>
      </c>
    </row>
    <row r="80" spans="1:10" ht="15.75" x14ac:dyDescent="0.25">
      <c r="A80" s="5"/>
      <c r="B80" s="5"/>
      <c r="C80" s="5"/>
      <c r="D80" s="5"/>
      <c r="E80" s="5"/>
      <c r="F80" s="5"/>
      <c r="G80" s="3" t="s">
        <v>90</v>
      </c>
      <c r="H80" s="11">
        <v>1</v>
      </c>
      <c r="I80" s="11"/>
      <c r="J80" s="4">
        <f t="shared" si="0"/>
        <v>0</v>
      </c>
    </row>
    <row r="81" spans="1:10" ht="15.75" x14ac:dyDescent="0.25">
      <c r="A81" s="5"/>
      <c r="B81" s="5"/>
      <c r="C81" s="5"/>
      <c r="D81" s="5"/>
      <c r="E81" s="5"/>
      <c r="F81" s="5"/>
      <c r="G81" s="3" t="s">
        <v>91</v>
      </c>
      <c r="H81" s="11">
        <v>1</v>
      </c>
      <c r="I81" s="11"/>
      <c r="J81" s="4">
        <f t="shared" si="0"/>
        <v>0</v>
      </c>
    </row>
    <row r="82" spans="1:10" ht="15.75" x14ac:dyDescent="0.25">
      <c r="A82" s="5"/>
      <c r="B82" s="5"/>
      <c r="C82" s="5"/>
      <c r="D82" s="5"/>
      <c r="E82" s="5"/>
      <c r="F82" s="5"/>
      <c r="G82" s="3" t="s">
        <v>92</v>
      </c>
      <c r="H82" s="11">
        <v>1</v>
      </c>
      <c r="I82" s="11"/>
      <c r="J82" s="4">
        <f t="shared" si="0"/>
        <v>0</v>
      </c>
    </row>
    <row r="83" spans="1:10" ht="15.75" x14ac:dyDescent="0.25">
      <c r="A83" s="7" t="s">
        <v>46</v>
      </c>
      <c r="B83" s="7">
        <v>158836</v>
      </c>
      <c r="C83" s="7">
        <v>2012</v>
      </c>
      <c r="D83" s="7" t="s">
        <v>47</v>
      </c>
      <c r="E83" s="8" t="s">
        <v>48</v>
      </c>
      <c r="F83" s="7">
        <v>1300</v>
      </c>
      <c r="G83" s="3" t="s">
        <v>49</v>
      </c>
      <c r="H83" s="11">
        <v>1</v>
      </c>
      <c r="I83" s="11"/>
      <c r="J83" s="4">
        <f t="shared" si="0"/>
        <v>0</v>
      </c>
    </row>
    <row r="84" spans="1:10" ht="15.75" x14ac:dyDescent="0.25">
      <c r="A84" s="5"/>
      <c r="B84" s="5"/>
      <c r="C84" s="5"/>
      <c r="D84" s="5"/>
      <c r="E84" s="5"/>
      <c r="F84" s="5"/>
      <c r="G84" s="3" t="s">
        <v>52</v>
      </c>
      <c r="H84" s="11">
        <v>1</v>
      </c>
      <c r="I84" s="11"/>
      <c r="J84" s="4">
        <f t="shared" si="0"/>
        <v>0</v>
      </c>
    </row>
    <row r="85" spans="1:10" ht="15.75" x14ac:dyDescent="0.25">
      <c r="A85" s="5"/>
      <c r="B85" s="5"/>
      <c r="C85" s="5"/>
      <c r="D85" s="5"/>
      <c r="E85" s="5"/>
      <c r="F85" s="5"/>
      <c r="G85" s="3" t="s">
        <v>50</v>
      </c>
      <c r="H85" s="11">
        <v>1</v>
      </c>
      <c r="I85" s="11"/>
      <c r="J85" s="4">
        <f t="shared" si="0"/>
        <v>0</v>
      </c>
    </row>
    <row r="86" spans="1:10" ht="15.75" x14ac:dyDescent="0.25">
      <c r="A86" s="5"/>
      <c r="B86" s="5"/>
      <c r="C86" s="5"/>
      <c r="D86" s="5"/>
      <c r="E86" s="5"/>
      <c r="F86" s="5"/>
      <c r="G86" s="3" t="s">
        <v>53</v>
      </c>
      <c r="H86" s="11">
        <v>1</v>
      </c>
      <c r="I86" s="11"/>
      <c r="J86" s="4">
        <f t="shared" si="0"/>
        <v>0</v>
      </c>
    </row>
    <row r="87" spans="1:10" ht="15.75" x14ac:dyDescent="0.25">
      <c r="A87" s="5"/>
      <c r="B87" s="5"/>
      <c r="C87" s="5"/>
      <c r="D87" s="5"/>
      <c r="E87" s="5"/>
      <c r="F87" s="5"/>
      <c r="G87" s="3" t="s">
        <v>51</v>
      </c>
      <c r="H87" s="11">
        <v>1</v>
      </c>
      <c r="I87" s="11"/>
      <c r="J87" s="4">
        <f t="shared" si="0"/>
        <v>0</v>
      </c>
    </row>
    <row r="88" spans="1:10" ht="15.75" x14ac:dyDescent="0.25">
      <c r="A88" s="5"/>
      <c r="B88" s="5"/>
      <c r="C88" s="5"/>
      <c r="D88" s="5"/>
      <c r="E88" s="5"/>
      <c r="F88" s="5"/>
      <c r="G88" s="3" t="s">
        <v>54</v>
      </c>
      <c r="H88" s="11">
        <v>1</v>
      </c>
      <c r="I88" s="11"/>
      <c r="J88" s="4">
        <f t="shared" si="0"/>
        <v>0</v>
      </c>
    </row>
    <row r="89" spans="1:10" ht="15.75" x14ac:dyDescent="0.25">
      <c r="A89" s="5"/>
      <c r="B89" s="5"/>
      <c r="C89" s="5"/>
      <c r="D89" s="5"/>
      <c r="E89" s="5"/>
      <c r="F89" s="5"/>
      <c r="G89" s="3" t="s">
        <v>87</v>
      </c>
      <c r="H89" s="11">
        <v>1</v>
      </c>
      <c r="I89" s="11"/>
      <c r="J89" s="4">
        <f t="shared" ref="J89:J94" si="3">H89*I89</f>
        <v>0</v>
      </c>
    </row>
    <row r="90" spans="1:10" ht="15.75" x14ac:dyDescent="0.25">
      <c r="A90" s="5"/>
      <c r="B90" s="5"/>
      <c r="C90" s="5"/>
      <c r="D90" s="5"/>
      <c r="E90" s="5"/>
      <c r="F90" s="5"/>
      <c r="G90" s="3" t="s">
        <v>88</v>
      </c>
      <c r="H90" s="11">
        <v>1</v>
      </c>
      <c r="I90" s="11"/>
      <c r="J90" s="4">
        <f t="shared" si="3"/>
        <v>0</v>
      </c>
    </row>
    <row r="91" spans="1:10" ht="15.75" x14ac:dyDescent="0.25">
      <c r="A91" s="5"/>
      <c r="B91" s="5"/>
      <c r="C91" s="5"/>
      <c r="D91" s="5"/>
      <c r="E91" s="5"/>
      <c r="F91" s="5"/>
      <c r="G91" s="3" t="s">
        <v>89</v>
      </c>
      <c r="H91" s="11">
        <v>1</v>
      </c>
      <c r="I91" s="11"/>
      <c r="J91" s="4">
        <f t="shared" si="3"/>
        <v>0</v>
      </c>
    </row>
    <row r="92" spans="1:10" ht="15.75" x14ac:dyDescent="0.25">
      <c r="A92" s="5"/>
      <c r="B92" s="5"/>
      <c r="C92" s="5"/>
      <c r="D92" s="5"/>
      <c r="E92" s="5"/>
      <c r="F92" s="5"/>
      <c r="G92" s="3" t="s">
        <v>90</v>
      </c>
      <c r="H92" s="11">
        <v>1</v>
      </c>
      <c r="I92" s="11"/>
      <c r="J92" s="4">
        <f t="shared" si="3"/>
        <v>0</v>
      </c>
    </row>
    <row r="93" spans="1:10" ht="15.75" x14ac:dyDescent="0.25">
      <c r="A93" s="5"/>
      <c r="B93" s="5"/>
      <c r="C93" s="5"/>
      <c r="D93" s="5"/>
      <c r="E93" s="5"/>
      <c r="F93" s="5"/>
      <c r="G93" s="3" t="s">
        <v>91</v>
      </c>
      <c r="H93" s="11">
        <v>1</v>
      </c>
      <c r="I93" s="11"/>
      <c r="J93" s="4">
        <f t="shared" si="3"/>
        <v>0</v>
      </c>
    </row>
    <row r="94" spans="1:10" ht="15.75" x14ac:dyDescent="0.25">
      <c r="A94" s="5"/>
      <c r="B94" s="5"/>
      <c r="C94" s="5"/>
      <c r="D94" s="5"/>
      <c r="E94" s="5"/>
      <c r="F94" s="5"/>
      <c r="G94" s="3" t="s">
        <v>92</v>
      </c>
      <c r="H94" s="11">
        <v>1</v>
      </c>
      <c r="I94" s="11"/>
      <c r="J94" s="4">
        <f t="shared" si="3"/>
        <v>0</v>
      </c>
    </row>
    <row r="95" spans="1:10" ht="15.75" x14ac:dyDescent="0.25">
      <c r="A95" s="7" t="s">
        <v>55</v>
      </c>
      <c r="B95" s="7">
        <v>95350</v>
      </c>
      <c r="C95" s="7">
        <v>2014</v>
      </c>
      <c r="D95" s="7" t="s">
        <v>56</v>
      </c>
      <c r="E95" s="8" t="s">
        <v>57</v>
      </c>
      <c r="F95" s="7">
        <v>1598</v>
      </c>
      <c r="G95" s="3" t="s">
        <v>72</v>
      </c>
      <c r="H95" s="11">
        <v>2</v>
      </c>
      <c r="I95" s="11"/>
      <c r="J95" s="4">
        <f t="shared" si="0"/>
        <v>0</v>
      </c>
    </row>
    <row r="96" spans="1:10" ht="15.75" x14ac:dyDescent="0.25">
      <c r="A96" s="5"/>
      <c r="B96" s="5"/>
      <c r="C96" s="5"/>
      <c r="D96" s="5"/>
      <c r="E96" s="5"/>
      <c r="F96" s="5"/>
      <c r="G96" s="3" t="s">
        <v>58</v>
      </c>
      <c r="H96" s="11">
        <v>1</v>
      </c>
      <c r="I96" s="11"/>
      <c r="J96" s="4">
        <f t="shared" si="0"/>
        <v>0</v>
      </c>
    </row>
    <row r="97" spans="1:10" ht="15.75" x14ac:dyDescent="0.25">
      <c r="A97" s="5"/>
      <c r="B97" s="5"/>
      <c r="C97" s="5"/>
      <c r="D97" s="5"/>
      <c r="E97" s="5"/>
      <c r="F97" s="5"/>
      <c r="G97" s="3" t="s">
        <v>59</v>
      </c>
      <c r="H97" s="11">
        <v>1</v>
      </c>
      <c r="I97" s="11"/>
      <c r="J97" s="4">
        <f t="shared" si="0"/>
        <v>0</v>
      </c>
    </row>
    <row r="98" spans="1:10" ht="15.75" x14ac:dyDescent="0.25">
      <c r="A98" s="5"/>
      <c r="B98" s="5"/>
      <c r="C98" s="5"/>
      <c r="D98" s="5"/>
      <c r="E98" s="5"/>
      <c r="F98" s="5"/>
      <c r="G98" s="3" t="s">
        <v>15</v>
      </c>
      <c r="H98" s="11">
        <v>1</v>
      </c>
      <c r="I98" s="11"/>
      <c r="J98" s="4">
        <f t="shared" si="0"/>
        <v>0</v>
      </c>
    </row>
    <row r="99" spans="1:10" ht="15.75" x14ac:dyDescent="0.25">
      <c r="A99" s="5"/>
      <c r="B99" s="5"/>
      <c r="C99" s="5"/>
      <c r="D99" s="5"/>
      <c r="E99" s="5"/>
      <c r="F99" s="5"/>
      <c r="G99" s="3" t="s">
        <v>20</v>
      </c>
      <c r="H99" s="11">
        <v>1</v>
      </c>
      <c r="I99" s="11"/>
      <c r="J99" s="4">
        <f t="shared" si="0"/>
        <v>0</v>
      </c>
    </row>
    <row r="100" spans="1:10" ht="15.75" x14ac:dyDescent="0.25">
      <c r="A100" s="5"/>
      <c r="B100" s="5"/>
      <c r="C100" s="5"/>
      <c r="D100" s="5"/>
      <c r="E100" s="5"/>
      <c r="F100" s="5"/>
      <c r="G100" s="3" t="s">
        <v>87</v>
      </c>
      <c r="H100" s="11">
        <v>1</v>
      </c>
      <c r="I100" s="11"/>
      <c r="J100" s="4">
        <f t="shared" ref="J100:J105" si="4">H100*I100</f>
        <v>0</v>
      </c>
    </row>
    <row r="101" spans="1:10" ht="15.75" x14ac:dyDescent="0.25">
      <c r="A101" s="5"/>
      <c r="B101" s="5"/>
      <c r="C101" s="5"/>
      <c r="D101" s="5"/>
      <c r="E101" s="5"/>
      <c r="F101" s="5"/>
      <c r="G101" s="3" t="s">
        <v>88</v>
      </c>
      <c r="H101" s="11">
        <v>1</v>
      </c>
      <c r="I101" s="11"/>
      <c r="J101" s="4">
        <f t="shared" si="4"/>
        <v>0</v>
      </c>
    </row>
    <row r="102" spans="1:10" ht="15.75" x14ac:dyDescent="0.25">
      <c r="A102" s="5"/>
      <c r="B102" s="5"/>
      <c r="C102" s="5"/>
      <c r="D102" s="5"/>
      <c r="E102" s="5"/>
      <c r="F102" s="5"/>
      <c r="G102" s="3" t="s">
        <v>89</v>
      </c>
      <c r="H102" s="11">
        <v>1</v>
      </c>
      <c r="I102" s="11"/>
      <c r="J102" s="4">
        <f t="shared" si="4"/>
        <v>0</v>
      </c>
    </row>
    <row r="103" spans="1:10" ht="15.75" x14ac:dyDescent="0.25">
      <c r="A103" s="5"/>
      <c r="B103" s="5"/>
      <c r="C103" s="5"/>
      <c r="D103" s="5"/>
      <c r="E103" s="5"/>
      <c r="F103" s="5"/>
      <c r="G103" s="3" t="s">
        <v>90</v>
      </c>
      <c r="H103" s="11">
        <v>1</v>
      </c>
      <c r="I103" s="11"/>
      <c r="J103" s="4">
        <f t="shared" si="4"/>
        <v>0</v>
      </c>
    </row>
    <row r="104" spans="1:10" ht="15.75" x14ac:dyDescent="0.25">
      <c r="A104" s="5"/>
      <c r="B104" s="5"/>
      <c r="C104" s="5"/>
      <c r="D104" s="5"/>
      <c r="E104" s="5"/>
      <c r="F104" s="5"/>
      <c r="G104" s="3" t="s">
        <v>91</v>
      </c>
      <c r="H104" s="11">
        <v>1</v>
      </c>
      <c r="I104" s="11"/>
      <c r="J104" s="4">
        <f t="shared" si="4"/>
        <v>0</v>
      </c>
    </row>
    <row r="105" spans="1:10" ht="15.75" x14ac:dyDescent="0.25">
      <c r="A105" s="5"/>
      <c r="B105" s="5"/>
      <c r="C105" s="5"/>
      <c r="D105" s="5"/>
      <c r="E105" s="5"/>
      <c r="F105" s="5"/>
      <c r="G105" s="3" t="s">
        <v>92</v>
      </c>
      <c r="H105" s="11">
        <v>1</v>
      </c>
      <c r="I105" s="11"/>
      <c r="J105" s="4">
        <f t="shared" si="4"/>
        <v>0</v>
      </c>
    </row>
    <row r="106" spans="1:10" ht="20.25" customHeight="1" x14ac:dyDescent="0.25">
      <c r="A106" s="23" t="s">
        <v>64</v>
      </c>
      <c r="B106" s="24"/>
      <c r="C106" s="24"/>
      <c r="D106" s="24"/>
      <c r="E106" s="24"/>
      <c r="F106" s="25"/>
      <c r="G106" s="2"/>
      <c r="H106" s="2"/>
      <c r="I106" s="2"/>
      <c r="J106" s="2"/>
    </row>
    <row r="107" spans="1:10" ht="30" customHeight="1" x14ac:dyDescent="0.25">
      <c r="A107" s="26" t="s">
        <v>0</v>
      </c>
      <c r="B107" s="27"/>
      <c r="C107" s="27"/>
      <c r="D107" s="27"/>
      <c r="E107" s="27"/>
      <c r="F107" s="28"/>
      <c r="G107" s="1"/>
      <c r="H107" s="1"/>
      <c r="I107" s="1"/>
      <c r="J107" s="13">
        <f>SUM(J11:J99)+J106</f>
        <v>0</v>
      </c>
    </row>
    <row r="108" spans="1:10" x14ac:dyDescent="0.25">
      <c r="I108" s="12"/>
    </row>
    <row r="109" spans="1:10" x14ac:dyDescent="0.25">
      <c r="I109" s="12"/>
    </row>
    <row r="110" spans="1:10" x14ac:dyDescent="0.25">
      <c r="I110" s="12"/>
    </row>
    <row r="111" spans="1:10" x14ac:dyDescent="0.25">
      <c r="I111" s="12"/>
    </row>
    <row r="112" spans="1:10" x14ac:dyDescent="0.25">
      <c r="I112" s="12"/>
    </row>
    <row r="113" spans="9:9" x14ac:dyDescent="0.25">
      <c r="I113" s="12"/>
    </row>
    <row r="114" spans="9:9" x14ac:dyDescent="0.25">
      <c r="I114" s="12"/>
    </row>
    <row r="115" spans="9:9" x14ac:dyDescent="0.25">
      <c r="I115" s="12"/>
    </row>
    <row r="116" spans="9:9" x14ac:dyDescent="0.25">
      <c r="I116" s="12"/>
    </row>
    <row r="117" spans="9:9" x14ac:dyDescent="0.25">
      <c r="I117" s="12"/>
    </row>
    <row r="118" spans="9:9" x14ac:dyDescent="0.25">
      <c r="I118" s="12"/>
    </row>
    <row r="119" spans="9:9" x14ac:dyDescent="0.25">
      <c r="I119" s="12"/>
    </row>
    <row r="120" spans="9:9" x14ac:dyDescent="0.25">
      <c r="I120" s="12"/>
    </row>
    <row r="121" spans="9:9" x14ac:dyDescent="0.25">
      <c r="I121" s="12"/>
    </row>
    <row r="122" spans="9:9" x14ac:dyDescent="0.25">
      <c r="I122" s="12"/>
    </row>
    <row r="123" spans="9:9" x14ac:dyDescent="0.25">
      <c r="I123" s="12"/>
    </row>
    <row r="124" spans="9:9" x14ac:dyDescent="0.25">
      <c r="I124" s="12"/>
    </row>
    <row r="125" spans="9:9" x14ac:dyDescent="0.25">
      <c r="I125" s="12"/>
    </row>
    <row r="126" spans="9:9" x14ac:dyDescent="0.25">
      <c r="I126" s="12"/>
    </row>
    <row r="127" spans="9:9" x14ac:dyDescent="0.25">
      <c r="I127" s="12"/>
    </row>
    <row r="128" spans="9:9" x14ac:dyDescent="0.25">
      <c r="I128" s="12"/>
    </row>
  </sheetData>
  <mergeCells count="29">
    <mergeCell ref="A106:F106"/>
    <mergeCell ref="A107:F107"/>
    <mergeCell ref="A6:B6"/>
    <mergeCell ref="E6:F6"/>
    <mergeCell ref="G6:J6"/>
    <mergeCell ref="A8:B8"/>
    <mergeCell ref="E8:F8"/>
    <mergeCell ref="G8:J8"/>
    <mergeCell ref="C8:D8"/>
    <mergeCell ref="C6:D6"/>
    <mergeCell ref="A7:B7"/>
    <mergeCell ref="G7:J7"/>
    <mergeCell ref="E7:F7"/>
    <mergeCell ref="A4:B4"/>
    <mergeCell ref="E4:F4"/>
    <mergeCell ref="G4:J4"/>
    <mergeCell ref="A5:B5"/>
    <mergeCell ref="E5:F5"/>
    <mergeCell ref="G5:J5"/>
    <mergeCell ref="C5:D5"/>
    <mergeCell ref="C4:D4"/>
    <mergeCell ref="A2:B2"/>
    <mergeCell ref="E2:F2"/>
    <mergeCell ref="G2:J2"/>
    <mergeCell ref="A3:B3"/>
    <mergeCell ref="E3:F3"/>
    <mergeCell ref="G3:J3"/>
    <mergeCell ref="C3:D3"/>
    <mergeCell ref="C2:D2"/>
  </mergeCells>
  <hyperlinks>
    <hyperlink ref="G6" r:id="rId1" display="Rovshan.Adıgozalov@rabitabank.com"/>
  </hyperlinks>
  <pageMargins left="0" right="0" top="0.35433070866141736" bottom="0.35433070866141736" header="0.31496062992125984" footer="0.31496062992125984"/>
  <pageSetup scale="75" orientation="landscape" horizontalDpi="203" verticalDpi="203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Avto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Rovshan N. Adigozalov</cp:lastModifiedBy>
  <cp:lastPrinted>2021-01-18T06:13:28Z</cp:lastPrinted>
  <dcterms:created xsi:type="dcterms:W3CDTF">2014-03-05T11:39:43Z</dcterms:created>
  <dcterms:modified xsi:type="dcterms:W3CDTF">2022-08-12T06:30:47Z</dcterms:modified>
</cp:coreProperties>
</file>