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N8" i="1"/>
  <c r="F8" i="1"/>
  <c r="M8" i="1"/>
  <c r="J8" i="1"/>
  <c r="E8" i="1"/>
  <c r="D8" i="1"/>
  <c r="I8" i="1"/>
  <c r="B8" i="1"/>
  <c r="L8" i="1"/>
  <c r="K8" i="1"/>
  <c r="P8" i="1"/>
  <c r="H8" i="1"/>
  <c r="O8" i="1"/>
  <c r="G8" i="1"/>
  <c r="B22" i="1"/>
  <c r="B21" i="1"/>
  <c r="B20" i="1"/>
  <c r="B19" i="1"/>
  <c r="J18" i="1"/>
  <c r="I18" i="1"/>
  <c r="H18" i="1"/>
  <c r="G18" i="1"/>
  <c r="F18" i="1"/>
  <c r="E18" i="1"/>
  <c r="D18" i="1"/>
  <c r="C18" i="1"/>
  <c r="B18" i="1" l="1"/>
</calcChain>
</file>

<file path=xl/sharedStrings.xml><?xml version="1.0" encoding="utf-8"?>
<sst xmlns="http://schemas.openxmlformats.org/spreadsheetml/2006/main" count="43" uniqueCount="35">
  <si>
    <t>Kredit riski</t>
  </si>
  <si>
    <t>Kredit portfelinin keyfiyyəti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</si>
  <si>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</si>
  <si>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</si>
  <si>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</si>
  <si>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</si>
  <si>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</si>
  <si>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</si>
  <si>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</si>
  <si>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</si>
  <si>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</si>
  <si>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</si>
  <si>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</si>
  <si>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</si>
  <si>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</si>
  <si>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</si>
  <si>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Daşınmaz əmlakla təmin olunan</t>
  </si>
  <si>
    <t>Daşınar əmlakla təmin olunan</t>
  </si>
  <si>
    <t>Qarantiyalar ilə təmin olunan</t>
  </si>
  <si>
    <t>Kredit törəmə alətləri ilə təmin olunan</t>
  </si>
  <si>
    <t>Digər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</si>
  <si>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</si>
  <si>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</si>
  <si>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</si>
  <si>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</si>
  <si>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</si>
  <si>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</si>
  <si>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</si>
  <si>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</si>
  <si>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</si>
  <si>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</si>
  <si>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</si>
  <si>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</si>
  <si>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 xml:space="preserve"> 1 ilden böyük</t>
  </si>
  <si>
    <t>Qızıl 
təminatlı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</si>
</sst>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indent="5"/>
    </xf>
    <xf numFmtId="0" fontId="5" fillId="0" borderId="0" xfId="0" applyFont="1" applyAlignment="1">
      <alignment horizontal="right" indent="5"/>
    </xf>
    <xf numFmtId="0" fontId="6" fillId="0" borderId="2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vertical="center" wrapText="1"/>
    </xf>
    <xf numFmtId="0" fontId="8" fillId="0" borderId="0" xfId="0" applyFont="1"/>
    <xf numFmtId="164" fontId="3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M17" sqref="M17"/>
    </sheetView>
  </sheetViews>
  <sheetFormatPr defaultColWidth="9.140625" defaultRowHeight="15" x14ac:dyDescent="0.25"/>
  <cols>
    <col min="1" max="1" width="31" style="1" customWidth="1"/>
    <col min="2" max="2" width="10.85546875" style="1" bestFit="1" customWidth="1"/>
    <col min="3" max="9" width="13.7109375" style="1" customWidth="1"/>
    <col min="10" max="10" width="10.85546875" style="1" customWidth="1"/>
    <col min="11" max="11" width="11.42578125" style="1" customWidth="1"/>
    <col min="12" max="12" width="11" style="1" customWidth="1"/>
    <col min="13" max="13" width="11.7109375" style="1" customWidth="1"/>
    <col min="14" max="15" width="13.28515625" style="1" customWidth="1"/>
    <col min="16" max="16" width="16" style="1" customWidth="1"/>
    <col min="17" max="16384" width="9.140625" style="1"/>
  </cols>
  <sheetData>
    <row r="1" spans="1:17" ht="26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5" customHeight="1" x14ac:dyDescent="0.25">
      <c r="A4" s="2"/>
      <c r="B4" s="2"/>
      <c r="C4" s="26" t="s">
        <v>5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7" x14ac:dyDescent="0.25">
      <c r="A5" s="3"/>
      <c r="B5" s="3"/>
      <c r="C5" s="4"/>
      <c r="D5" s="4"/>
      <c r="E5" s="4"/>
      <c r="F5" s="4"/>
      <c r="G5" s="27"/>
      <c r="H5" s="27"/>
      <c r="I5" s="27"/>
      <c r="J5" s="27"/>
      <c r="K5" s="4"/>
      <c r="L5" s="4"/>
      <c r="M5" s="4"/>
      <c r="N5" s="4"/>
      <c r="O5" s="4"/>
      <c r="P5" s="4"/>
    </row>
    <row r="6" spans="1:17" ht="15" customHeight="1" x14ac:dyDescent="0.25">
      <c r="A6" s="3"/>
      <c r="B6" s="3"/>
      <c r="C6" s="28" t="s">
        <v>7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5" t="s">
        <v>2</v>
      </c>
      <c r="P6" s="25"/>
    </row>
    <row r="7" spans="1:17" ht="28.5" x14ac:dyDescent="0.25">
      <c r="A7" s="5" t="s">
        <v>3</v>
      </c>
      <c r="B7" s="5" t="s">
        <v>4</v>
      </c>
      <c r="C7" s="6" t="s">
        <v>6</v>
      </c>
      <c r="D7" s="7" t="s">
        <v>21</v>
      </c>
      <c r="E7" s="7" t="s">
        <v>22</v>
      </c>
      <c r="F7" s="7" t="s">
        <v>23</v>
      </c>
      <c r="G7" s="8" t="s">
        <v>24</v>
      </c>
      <c r="H7" s="8" t="s">
        <v>25</v>
      </c>
      <c r="I7" s="8" t="s">
        <v>26</v>
      </c>
      <c r="J7" s="8" t="s">
        <v>27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</row>
    <row r="8" spans="1:17" x14ac:dyDescent="0.25">
      <c r="A8" s="9" t="s">
        <v>8</v>
      </c>
      <c r="B8" s="10">
        <f>SUM(B9:B12)</f>
        <v>394833.12000000005</v>
      </c>
      <c r="C8" s="10">
        <f t="shared" ref="C8:P8" si="0">SUM(C9:C12)</f>
        <v>348933.48</v>
      </c>
      <c r="D8" s="10">
        <f t="shared" si="0"/>
        <v>22549.480000000003</v>
      </c>
      <c r="E8" s="10">
        <f t="shared" si="0"/>
        <v>4762.3</v>
      </c>
      <c r="F8" s="10">
        <f t="shared" si="0"/>
        <v>1305.58</v>
      </c>
      <c r="G8" s="10">
        <f t="shared" si="0"/>
        <v>1731.7000000000003</v>
      </c>
      <c r="H8" s="10">
        <f t="shared" si="0"/>
        <v>317.53000000000003</v>
      </c>
      <c r="I8" s="10">
        <f t="shared" si="0"/>
        <v>910.40000000000009</v>
      </c>
      <c r="J8" s="10">
        <f t="shared" si="0"/>
        <v>586.21</v>
      </c>
      <c r="K8" s="10">
        <f t="shared" si="0"/>
        <v>261.95</v>
      </c>
      <c r="L8" s="10">
        <f t="shared" si="0"/>
        <v>313.68</v>
      </c>
      <c r="M8" s="10">
        <f t="shared" si="0"/>
        <v>202.22</v>
      </c>
      <c r="N8" s="10">
        <f t="shared" si="0"/>
        <v>102.38</v>
      </c>
      <c r="O8" s="10">
        <f t="shared" si="0"/>
        <v>170.15000000000003</v>
      </c>
      <c r="P8" s="10">
        <f t="shared" si="0"/>
        <v>12686.06</v>
      </c>
    </row>
    <row r="9" spans="1:17" x14ac:dyDescent="0.25">
      <c r="A9" s="11" t="s">
        <v>9</v>
      </c>
      <c r="B9" s="10">
        <v>223437.64000000004</v>
      </c>
      <c r="C9" s="10">
        <v>191165.41999999998</v>
      </c>
      <c r="D9" s="10">
        <v>14232.060000000001</v>
      </c>
      <c r="E9" s="10">
        <v>3939.83</v>
      </c>
      <c r="F9" s="10">
        <v>728.56999999999994</v>
      </c>
      <c r="G9" s="10">
        <v>1009.9700000000001</v>
      </c>
      <c r="H9" s="10">
        <v>126.84000000000005</v>
      </c>
      <c r="I9" s="10">
        <v>591.5100000000001</v>
      </c>
      <c r="J9" s="10">
        <v>311.72000000000003</v>
      </c>
      <c r="K9" s="10">
        <v>133.38999999999999</v>
      </c>
      <c r="L9" s="10">
        <v>255.97000000000003</v>
      </c>
      <c r="M9" s="10">
        <v>126.39999999999999</v>
      </c>
      <c r="N9" s="10">
        <v>40.169999999999995</v>
      </c>
      <c r="O9" s="10">
        <v>129.39000000000001</v>
      </c>
      <c r="P9" s="10">
        <v>10646.4</v>
      </c>
    </row>
    <row r="10" spans="1:17" x14ac:dyDescent="0.25">
      <c r="A10" s="11" t="s">
        <v>10</v>
      </c>
      <c r="B10" s="10">
        <v>103329.32</v>
      </c>
      <c r="C10" s="10">
        <v>93047.609999999986</v>
      </c>
      <c r="D10" s="10">
        <v>7041.1</v>
      </c>
      <c r="E10" s="10">
        <v>634.21999999999991</v>
      </c>
      <c r="F10" s="10">
        <v>487.78</v>
      </c>
      <c r="G10" s="10">
        <v>469.77000000000004</v>
      </c>
      <c r="H10" s="10">
        <v>131.92999999999998</v>
      </c>
      <c r="I10" s="10">
        <v>125.75000000000001</v>
      </c>
      <c r="J10" s="10">
        <v>231.91</v>
      </c>
      <c r="K10" s="10">
        <v>119.03</v>
      </c>
      <c r="L10" s="10">
        <v>57.46</v>
      </c>
      <c r="M10" s="10">
        <v>50.83</v>
      </c>
      <c r="N10" s="10">
        <v>62.21</v>
      </c>
      <c r="O10" s="10">
        <v>39.18</v>
      </c>
      <c r="P10" s="10">
        <v>830.54</v>
      </c>
    </row>
    <row r="11" spans="1:17" x14ac:dyDescent="0.25">
      <c r="A11" s="12" t="s">
        <v>11</v>
      </c>
      <c r="B11" s="10">
        <v>64745.98</v>
      </c>
      <c r="C11" s="10">
        <v>62004.94</v>
      </c>
      <c r="D11" s="10">
        <v>829.37</v>
      </c>
      <c r="E11" s="10">
        <v>174.08</v>
      </c>
      <c r="F11" s="10">
        <v>81.23</v>
      </c>
      <c r="G11" s="10">
        <v>250.3</v>
      </c>
      <c r="H11" s="10">
        <v>58.21</v>
      </c>
      <c r="I11" s="10">
        <v>99.67</v>
      </c>
      <c r="J11" s="10">
        <v>37.1</v>
      </c>
      <c r="K11" s="10">
        <v>0</v>
      </c>
      <c r="L11" s="10">
        <v>0</v>
      </c>
      <c r="M11" s="10">
        <v>24.99</v>
      </c>
      <c r="N11" s="10">
        <v>0</v>
      </c>
      <c r="O11" s="10">
        <v>0</v>
      </c>
      <c r="P11" s="10">
        <v>1186.0899999999999</v>
      </c>
    </row>
    <row r="12" spans="1:17" x14ac:dyDescent="0.25">
      <c r="A12" s="12" t="s">
        <v>12</v>
      </c>
      <c r="B12" s="10">
        <v>3320.1800000000003</v>
      </c>
      <c r="C12" s="10">
        <v>2715.51</v>
      </c>
      <c r="D12" s="10">
        <v>446.95</v>
      </c>
      <c r="E12" s="10">
        <v>14.17</v>
      </c>
      <c r="F12" s="10">
        <v>8</v>
      </c>
      <c r="G12" s="10">
        <v>1.66</v>
      </c>
      <c r="H12" s="10">
        <v>0.55000000000000004</v>
      </c>
      <c r="I12" s="10">
        <v>93.47</v>
      </c>
      <c r="J12" s="10">
        <v>5.48</v>
      </c>
      <c r="K12" s="10">
        <v>9.5299999999999994</v>
      </c>
      <c r="L12" s="10">
        <v>0.25</v>
      </c>
      <c r="M12" s="10">
        <v>0</v>
      </c>
      <c r="N12" s="10">
        <v>0</v>
      </c>
      <c r="O12" s="10">
        <v>1.58</v>
      </c>
      <c r="P12" s="10">
        <v>23.03</v>
      </c>
    </row>
    <row r="13" spans="1:17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21"/>
      <c r="Q13" s="13"/>
    </row>
    <row r="14" spans="1:17" x14ac:dyDescent="0.25">
      <c r="A14" s="14"/>
      <c r="P14" s="20"/>
      <c r="Q14" s="20"/>
    </row>
    <row r="15" spans="1:17" x14ac:dyDescent="0.25">
      <c r="A15" s="22" t="s">
        <v>13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7" ht="15.75" thickBot="1" x14ac:dyDescent="0.3">
      <c r="A16" s="15"/>
      <c r="I16" s="16" t="s">
        <v>2</v>
      </c>
    </row>
    <row r="17" spans="1:10" ht="57.75" thickBot="1" x14ac:dyDescent="0.3">
      <c r="A17" s="5" t="s">
        <v>3</v>
      </c>
      <c r="B17" s="5" t="s">
        <v>4</v>
      </c>
      <c r="C17" s="5" t="s">
        <v>14</v>
      </c>
      <c r="D17" s="5" t="s">
        <v>15</v>
      </c>
      <c r="E17" s="5" t="s">
        <v>34</v>
      </c>
      <c r="F17" s="5" t="s">
        <v>16</v>
      </c>
      <c r="G17" s="5" t="s">
        <v>17</v>
      </c>
      <c r="H17" s="5" t="s">
        <v>18</v>
      </c>
      <c r="I17" s="5" t="s">
        <v>19</v>
      </c>
      <c r="J17" s="17" t="s">
        <v>20</v>
      </c>
    </row>
    <row r="18" spans="1:10" x14ac:dyDescent="0.25">
      <c r="A18" s="9" t="s">
        <v>8</v>
      </c>
      <c r="B18" s="18">
        <f>SUM(C18:J18)</f>
        <v>394833.12321999989</v>
      </c>
      <c r="C18" s="18">
        <f>SUM(C19:C22)</f>
        <v>59071.82917000007</v>
      </c>
      <c r="D18" s="18">
        <f t="shared" ref="D18:J18" si="1">SUM(D19:D22)</f>
        <v>74728.737540000002</v>
      </c>
      <c r="E18" s="18">
        <f t="shared" si="1"/>
        <v>23872.091059999908</v>
      </c>
      <c r="F18" s="18">
        <f t="shared" si="1"/>
        <v>212043.36964999998</v>
      </c>
      <c r="G18" s="18">
        <f t="shared" si="1"/>
        <v>5196.9712099999997</v>
      </c>
      <c r="H18" s="18">
        <f t="shared" si="1"/>
        <v>0</v>
      </c>
      <c r="I18" s="18">
        <f t="shared" si="1"/>
        <v>0</v>
      </c>
      <c r="J18" s="18">
        <f t="shared" si="1"/>
        <v>19920.124589999978</v>
      </c>
    </row>
    <row r="19" spans="1:10" x14ac:dyDescent="0.25">
      <c r="A19" s="11" t="s">
        <v>9</v>
      </c>
      <c r="B19" s="18">
        <f t="shared" ref="B19:B22" si="2">SUM(C19:J19)</f>
        <v>223437.54025999995</v>
      </c>
      <c r="C19" s="19">
        <v>4790.3776399999997</v>
      </c>
      <c r="D19" s="19">
        <v>62537.5484</v>
      </c>
      <c r="E19" s="19">
        <v>867.57415999999967</v>
      </c>
      <c r="F19" s="19">
        <v>138069.70850999994</v>
      </c>
      <c r="G19" s="19">
        <v>448.06619000000001</v>
      </c>
      <c r="H19" s="19">
        <v>0</v>
      </c>
      <c r="I19" s="19">
        <v>0</v>
      </c>
      <c r="J19" s="19">
        <v>16724.265359999979</v>
      </c>
    </row>
    <row r="20" spans="1:10" x14ac:dyDescent="0.25">
      <c r="A20" s="11" t="s">
        <v>10</v>
      </c>
      <c r="B20" s="18">
        <f t="shared" si="2"/>
        <v>103329.41812999998</v>
      </c>
      <c r="C20" s="19">
        <v>52678.618100000065</v>
      </c>
      <c r="D20" s="19">
        <v>12009.827089999999</v>
      </c>
      <c r="E20" s="19">
        <v>22551.758169999906</v>
      </c>
      <c r="F20" s="19">
        <v>8586.626320000003</v>
      </c>
      <c r="G20" s="19">
        <v>4576.2167900000004</v>
      </c>
      <c r="H20" s="19">
        <v>0</v>
      </c>
      <c r="I20" s="19">
        <v>0</v>
      </c>
      <c r="J20" s="19">
        <v>2926.3716599999984</v>
      </c>
    </row>
    <row r="21" spans="1:10" x14ac:dyDescent="0.25">
      <c r="A21" s="12" t="s">
        <v>11</v>
      </c>
      <c r="B21" s="18">
        <f t="shared" si="2"/>
        <v>64745.98093000002</v>
      </c>
      <c r="C21" s="19">
        <v>506.58369999999996</v>
      </c>
      <c r="D21" s="19">
        <v>0</v>
      </c>
      <c r="E21" s="19">
        <v>2.0916999999999999</v>
      </c>
      <c r="F21" s="19">
        <v>64233.10275000002</v>
      </c>
      <c r="G21" s="19">
        <v>0</v>
      </c>
      <c r="H21" s="19">
        <v>0</v>
      </c>
      <c r="I21" s="19">
        <v>0</v>
      </c>
      <c r="J21" s="19">
        <v>4.2027799999999997</v>
      </c>
    </row>
    <row r="22" spans="1:10" x14ac:dyDescent="0.25">
      <c r="A22" s="12" t="s">
        <v>12</v>
      </c>
      <c r="B22" s="18">
        <f t="shared" si="2"/>
        <v>3320.1838999999995</v>
      </c>
      <c r="C22" s="19">
        <v>1096.2497299999998</v>
      </c>
      <c r="D22" s="19">
        <v>181.36205000000001</v>
      </c>
      <c r="E22" s="19">
        <v>450.66702999999984</v>
      </c>
      <c r="F22" s="19">
        <v>1153.9320700000003</v>
      </c>
      <c r="G22" s="19">
        <v>172.68822999999998</v>
      </c>
      <c r="H22" s="19">
        <v>0</v>
      </c>
      <c r="I22" s="19">
        <v>0</v>
      </c>
      <c r="J22" s="19">
        <v>265.28479000000004</v>
      </c>
    </row>
  </sheetData>
  <mergeCells count="7">
    <mergeCell ref="A15:J15"/>
    <mergeCell ref="A2:P3"/>
    <mergeCell ref="A1:P1"/>
    <mergeCell ref="O6:P6"/>
    <mergeCell ref="C4:P4"/>
    <mergeCell ref="G5:J5"/>
    <mergeCell ref="C6:N6"/>
  </mergeCell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2020-10-20T12:56:29Z</dcterms:modified>
</cp:coreProperties>
</file>