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6" i="1"/>
  <c r="D24" i="1" s="1"/>
  <c r="C6" i="1" l="1"/>
  <c r="C15" i="1"/>
  <c r="C24" i="1" s="1"/>
</calcChain>
</file>

<file path=xl/sharedStrings.xml><?xml version="1.0" encoding="utf-8"?>
<sst xmlns="http://schemas.openxmlformats.org/spreadsheetml/2006/main" count="22" uniqueCount="14">
  <si>
    <t>Balansdankənar öhdəliklərin cəmi və növləri üzrə məbləği</t>
  </si>
  <si>
    <t>(min manatla)</t>
  </si>
  <si>
    <t>Sahələr üzrə təsnifat</t>
  </si>
  <si>
    <t>1. Kredit alətləri</t>
  </si>
  <si>
    <t>Ticarət və xidmət sahəsi</t>
  </si>
  <si>
    <t>Sənaye və istehsal sektorunda</t>
  </si>
  <si>
    <t>Nəqliyyat və rabitə sektorunda</t>
  </si>
  <si>
    <t>Kənd təsərrüfatı</t>
  </si>
  <si>
    <t>İnşaat və tikinti sektorunda</t>
  </si>
  <si>
    <t>Fiziki şəxslər</t>
  </si>
  <si>
    <t xml:space="preserve">Elektrik enerjisi, qaz, buxar və su təsərrüfatı sektorunda </t>
  </si>
  <si>
    <t>Digər sektorlar</t>
  </si>
  <si>
    <t>2. Qarantiyalar və bu qəbildən olan öhdəliklər</t>
  </si>
  <si>
    <t>Cəmi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</si>
</sst>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\ _m_a_n_._-;\-* #,##0\ _m_a_n_._-;_-* &quot;-&quot;??\ _m_a_n_.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rgb="FF000000"/>
      <name val="Palatino Linotype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164" fontId="4" fillId="0" borderId="3" xfId="1" applyNumberFormat="1" applyFont="1" applyBorder="1" applyAlignment="1">
      <alignment horizontal="left"/>
    </xf>
    <xf numFmtId="164" fontId="0" fillId="0" borderId="1" xfId="1" applyNumberFormat="1" applyFont="1" applyBorder="1" applyAlignment="1">
      <alignment horizontal="left"/>
    </xf>
    <xf numFmtId="164" fontId="4" fillId="0" borderId="4" xfId="1" applyNumberFormat="1" applyFont="1" applyBorder="1" applyAlignment="1">
      <alignment horizontal="left"/>
    </xf>
    <xf numFmtId="164" fontId="0" fillId="0" borderId="2" xfId="1" applyNumberFormat="1" applyFont="1" applyBorder="1" applyAlignment="1">
      <alignment horizontal="left"/>
    </xf>
    <xf numFmtId="164" fontId="0" fillId="0" borderId="0" xfId="0" applyNumberFormat="1"/>
    <xf numFmtId="0" fontId="4" fillId="2" borderId="3" xfId="0" applyFont="1" applyFill="1" applyBorder="1" applyAlignment="1">
      <alignment horizontal="right"/>
    </xf>
    <xf numFmtId="165" fontId="0" fillId="0" borderId="0" xfId="1" applyNumberFormat="1" applyFont="1" applyAlignment="1">
      <alignment horizontal="center" vertical="center"/>
    </xf>
    <xf numFmtId="14" fontId="5" fillId="2" borderId="6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wrapText="1"/>
    </xf>
    <xf numFmtId="164" fontId="7" fillId="2" borderId="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4"/>
  <sheetViews>
    <sheetView tabSelected="1" workbookViewId="0">
      <selection activeCell="C5" sqref="C5"/>
    </sheetView>
  </sheetViews>
  <sheetFormatPr defaultRowHeight="15" x14ac:dyDescent="0.25"/>
  <cols>
    <col min="2" max="2" width="55.140625" customWidth="1"/>
    <col min="3" max="3" width="18.85546875" customWidth="1"/>
    <col min="4" max="4" width="20" customWidth="1"/>
  </cols>
  <sheetData>
    <row r="3" spans="2:4" x14ac:dyDescent="0.25">
      <c r="B3" s="15" t="s">
        <v>0</v>
      </c>
      <c r="C3" s="15"/>
      <c r="D3" s="15"/>
    </row>
    <row r="4" spans="2:4" ht="15.75" thickBot="1" x14ac:dyDescent="0.3">
      <c r="D4" s="1" t="s">
        <v>1</v>
      </c>
    </row>
    <row r="5" spans="2:4" ht="15.75" thickBot="1" x14ac:dyDescent="0.3">
      <c r="B5" s="3" t="s">
        <v>2</v>
      </c>
      <c r="C5" s="12">
        <v>46112</v>
      </c>
      <c r="D5" s="12">
        <v>46022</v>
      </c>
    </row>
    <row r="6" spans="2:4" ht="15.75" thickBot="1" x14ac:dyDescent="0.3">
      <c r="B6" s="4" t="s">
        <v>3</v>
      </c>
      <c r="C6" s="5">
        <f>SUM(C7:C14)</f>
        <v>40653.629969997979</v>
      </c>
      <c r="D6" s="7">
        <f>SUM(D7:D14)</f>
        <v>28530.435139997579</v>
      </c>
    </row>
    <row r="7" spans="2:4" x14ac:dyDescent="0.25">
      <c r="B7" s="2" t="s">
        <v>4</v>
      </c>
      <c r="C7" s="6">
        <v>29899.741109997973</v>
      </c>
      <c r="D7" s="8">
        <v>18986.49038999758</v>
      </c>
    </row>
    <row r="8" spans="2:4" x14ac:dyDescent="0.25">
      <c r="B8" s="2" t="s">
        <v>5</v>
      </c>
      <c r="C8" s="6">
        <v>1553.5804199999998</v>
      </c>
      <c r="D8" s="8">
        <v>648.38533000000007</v>
      </c>
    </row>
    <row r="9" spans="2:4" x14ac:dyDescent="0.25">
      <c r="B9" s="2" t="s">
        <v>6</v>
      </c>
      <c r="C9" s="6">
        <v>311.9419200000001</v>
      </c>
      <c r="D9" s="8">
        <v>329.85840000000013</v>
      </c>
    </row>
    <row r="10" spans="2:4" x14ac:dyDescent="0.25">
      <c r="B10" s="2" t="s">
        <v>7</v>
      </c>
      <c r="C10" s="6">
        <v>2371.80548</v>
      </c>
      <c r="D10" s="8">
        <v>2198.7279900000003</v>
      </c>
    </row>
    <row r="11" spans="2:4" x14ac:dyDescent="0.25">
      <c r="B11" s="2" t="s">
        <v>8</v>
      </c>
      <c r="C11" s="6">
        <v>3825.439190000001</v>
      </c>
      <c r="D11" s="8">
        <v>4388.8173200000001</v>
      </c>
    </row>
    <row r="12" spans="2:4" x14ac:dyDescent="0.25">
      <c r="B12" s="2" t="s">
        <v>9</v>
      </c>
      <c r="C12" s="6">
        <v>0.57000000000000006</v>
      </c>
      <c r="D12" s="8">
        <v>0.9205000000000001</v>
      </c>
    </row>
    <row r="13" spans="2:4" x14ac:dyDescent="0.25">
      <c r="B13" s="2" t="s">
        <v>10</v>
      </c>
      <c r="C13" s="6">
        <v>3.2850000000000004E-2</v>
      </c>
      <c r="D13" s="8">
        <v>0</v>
      </c>
    </row>
    <row r="14" spans="2:4" ht="15.75" thickBot="1" x14ac:dyDescent="0.3">
      <c r="B14" s="2" t="s">
        <v>11</v>
      </c>
      <c r="C14" s="6">
        <v>2690.5190000000007</v>
      </c>
      <c r="D14" s="8">
        <v>1977.2352100000001</v>
      </c>
    </row>
    <row r="15" spans="2:4" ht="15.75" thickBot="1" x14ac:dyDescent="0.3">
      <c r="B15" s="4" t="s">
        <v>12</v>
      </c>
      <c r="C15" s="5">
        <f>SUM(C16:C23)</f>
        <v>110345.35079000001</v>
      </c>
      <c r="D15" s="7">
        <f>SUM(D16:D23)</f>
        <v>120186.22778999999</v>
      </c>
    </row>
    <row r="16" spans="2:4" x14ac:dyDescent="0.25">
      <c r="B16" s="2" t="s">
        <v>4</v>
      </c>
      <c r="C16" s="6">
        <v>18856.906669999997</v>
      </c>
      <c r="D16" s="8">
        <v>17364.926060000002</v>
      </c>
    </row>
    <row r="17" spans="2:4" x14ac:dyDescent="0.25">
      <c r="B17" s="2" t="s">
        <v>5</v>
      </c>
      <c r="C17" s="6">
        <v>3061.2294999999999</v>
      </c>
      <c r="D17" s="8">
        <v>2734.9534399999998</v>
      </c>
    </row>
    <row r="18" spans="2:4" x14ac:dyDescent="0.25">
      <c r="B18" s="2" t="s">
        <v>6</v>
      </c>
      <c r="C18" s="6">
        <v>3270.9506999999994</v>
      </c>
      <c r="D18" s="8">
        <v>257.86378999999999</v>
      </c>
    </row>
    <row r="19" spans="2:4" x14ac:dyDescent="0.25">
      <c r="B19" s="2" t="s">
        <v>7</v>
      </c>
      <c r="C19" s="6">
        <v>2667.1263400000003</v>
      </c>
      <c r="D19" s="8">
        <v>2668.5630000000001</v>
      </c>
    </row>
    <row r="20" spans="2:4" x14ac:dyDescent="0.25">
      <c r="B20" s="2" t="s">
        <v>8</v>
      </c>
      <c r="C20" s="6">
        <v>81458.978110000011</v>
      </c>
      <c r="D20" s="8">
        <v>96156.734429999982</v>
      </c>
    </row>
    <row r="21" spans="2:4" x14ac:dyDescent="0.25">
      <c r="B21" s="2" t="s">
        <v>9</v>
      </c>
      <c r="C21" s="6">
        <v>0</v>
      </c>
      <c r="D21" s="8">
        <v>0</v>
      </c>
    </row>
    <row r="22" spans="2:4" x14ac:dyDescent="0.25">
      <c r="B22" s="2" t="s">
        <v>10</v>
      </c>
      <c r="C22" s="6">
        <v>0</v>
      </c>
      <c r="D22" s="8">
        <v>0</v>
      </c>
    </row>
    <row r="23" spans="2:4" ht="15.75" thickBot="1" x14ac:dyDescent="0.3">
      <c r="B23" s="2" t="s">
        <v>11</v>
      </c>
      <c r="C23" s="6">
        <v>1030.1594700000001</v>
      </c>
      <c r="D23" s="8">
        <v>1003.1870699999999</v>
      </c>
    </row>
    <row r="24" spans="2:4" ht="15.75" thickBot="1" x14ac:dyDescent="0.3">
      <c r="B24" s="10" t="s">
        <v>13</v>
      </c>
      <c r="C24" s="14">
        <f>C6+C15</f>
        <v>150998.980759998</v>
      </c>
      <c r="D24" s="14">
        <f>D6+D15</f>
        <v>148716.66292999758</v>
      </c>
    </row>
    <row r="26" spans="2:4" x14ac:dyDescent="0.25">
      <c r="B26" s="13"/>
      <c r="C26" s="9"/>
      <c r="D26" s="9"/>
    </row>
    <row r="27" spans="2:4" x14ac:dyDescent="0.25">
      <c r="B27" s="13"/>
      <c r="C27" s="9"/>
      <c r="D27" s="9"/>
    </row>
    <row r="28" spans="2:4" x14ac:dyDescent="0.25">
      <c r="B28" s="13"/>
      <c r="C28" s="9"/>
    </row>
    <row r="29" spans="2:4" x14ac:dyDescent="0.25">
      <c r="B29" s="13"/>
    </row>
    <row r="30" spans="2:4" x14ac:dyDescent="0.25">
      <c r="B30" s="13"/>
    </row>
    <row r="31" spans="2:4" x14ac:dyDescent="0.25">
      <c r="B31" s="13"/>
      <c r="C31" s="9"/>
    </row>
    <row r="34" spans="3:4" x14ac:dyDescent="0.25">
      <c r="C34" s="11"/>
      <c r="D34" s="11"/>
    </row>
  </sheetData>
  <mergeCells count="1"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2026-04-10T13:19:52Z</dcterms:modified>
</cp:coreProperties>
</file>