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0" i="1" l="1"/>
  <c r="C7" i="1"/>
  <c r="I7" i="1"/>
  <c r="G7" i="1"/>
  <c r="B9" i="1"/>
  <c r="E7" i="1"/>
  <c r="B11" i="1"/>
  <c r="F7" i="1"/>
  <c r="D7" i="1"/>
  <c r="H7" i="1"/>
  <c r="J7" i="1" l="1"/>
  <c r="B7" i="1" s="1"/>
  <c r="B8" i="1" l="1"/>
</calcChain>
</file>

<file path=xl/sharedStrings.xml><?xml version="1.0" encoding="utf-8"?>
<sst xmlns="http://schemas.openxmlformats.org/spreadsheetml/2006/main" count="18" uniqueCount="18">
  <si>
    <t>Kredit riski</t>
  </si>
  <si>
    <t>min manatla</t>
  </si>
  <si>
    <t>Kredit portfelinin sektorlar üzrə bölgüsü</t>
  </si>
  <si>
    <t>Cəmi</t>
  </si>
  <si>
    <t>Kredit portfeli, o cümlədən</t>
  </si>
  <si>
    <t xml:space="preserve">  -Biznes</t>
  </si>
  <si>
    <t xml:space="preserve">  -İstehlak</t>
  </si>
  <si>
    <t xml:space="preserve">  -Daşınmaz əmlak</t>
  </si>
  <si>
    <t xml:space="preserve">  -Digər kreditlər</t>
  </si>
  <si>
    <t>Kreditlərin təminat üzrə bölgüsü</t>
  </si>
  <si>
    <t>Təminatsız</t>
  </si>
  <si>
    <t>Nağd vəsaitlə təmin olunan</t>
  </si>
  <si>
    <t>Daşınmaz əmlakla təmin olunan</t>
  </si>
  <si>
    <t>Daşınar əmlakla təmin olunan</t>
  </si>
  <si>
    <t>Qarantiyalar ilə təmin olunan</t>
  </si>
  <si>
    <t>Kredit törəmə alətləri ilə təmin olunan</t>
  </si>
  <si>
    <t>Digər</t>
  </si>
  <si>
    <t>Qızıl 
təminatlı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</si>
</sst>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2"/>
      <name val="Times New Roman"/>
      <family val="1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NumberFormat="1" applyFont="1" applyAlignment="1">
      <alignment horizontal="center" vertical="top"/>
    </xf>
    <xf numFmtId="0" fontId="3" fillId="0" borderId="0" xfId="0" applyNumberFormat="1" applyFont="1"/>
    <xf numFmtId="0" fontId="3" fillId="0" borderId="0" xfId="0" applyNumberFormat="1" applyFont="1" applyFill="1"/>
    <xf numFmtId="0" fontId="4" fillId="0" borderId="0" xfId="0" applyNumberFormat="1" applyFont="1" applyAlignment="1">
      <alignment vertical="center"/>
    </xf>
    <xf numFmtId="0" fontId="2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right" vertical="center" indent="5"/>
    </xf>
    <xf numFmtId="0" fontId="10" fillId="0" borderId="0" xfId="0" applyNumberFormat="1" applyFont="1"/>
    <xf numFmtId="0" fontId="9" fillId="0" borderId="0" xfId="0" applyNumberFormat="1" applyFont="1" applyAlignment="1">
      <alignment horizontal="right" indent="5"/>
    </xf>
    <xf numFmtId="0" fontId="2" fillId="2" borderId="1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vertical="center" wrapText="1"/>
    </xf>
    <xf numFmtId="0" fontId="4" fillId="0" borderId="1" xfId="0" applyNumberFormat="1" applyFont="1" applyBorder="1" applyAlignment="1">
      <alignment vertical="center"/>
    </xf>
    <xf numFmtId="0" fontId="4" fillId="0" borderId="1" xfId="0" applyNumberFormat="1" applyFont="1" applyBorder="1" applyAlignment="1">
      <alignment vertical="center" wrapText="1"/>
    </xf>
    <xf numFmtId="165" fontId="2" fillId="0" borderId="1" xfId="1" applyNumberFormat="1" applyFont="1" applyFill="1" applyBorder="1" applyAlignment="1">
      <alignment horizontal="center" vertical="center" wrapText="1"/>
    </xf>
    <xf numFmtId="165" fontId="7" fillId="0" borderId="1" xfId="1" applyNumberFormat="1" applyFont="1" applyFill="1" applyBorder="1" applyAlignment="1">
      <alignment horizontal="center" vertical="center" wrapText="1"/>
    </xf>
    <xf numFmtId="165" fontId="8" fillId="0" borderId="1" xfId="1" applyNumberFormat="1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tabSelected="1" workbookViewId="0">
      <selection activeCell="A6" sqref="A6"/>
    </sheetView>
  </sheetViews>
  <sheetFormatPr defaultColWidth="9.140625" defaultRowHeight="15" x14ac:dyDescent="0.25"/>
  <cols>
    <col min="1" max="1" width="31" style="2" customWidth="1"/>
    <col min="2" max="2" width="14.28515625" style="2" bestFit="1" customWidth="1"/>
    <col min="3" max="9" width="13.7109375" style="2" customWidth="1"/>
    <col min="10" max="10" width="10.85546875" style="2" customWidth="1"/>
    <col min="11" max="11" width="11.42578125" style="2" customWidth="1"/>
    <col min="12" max="12" width="11" style="2" customWidth="1"/>
    <col min="13" max="13" width="11.7109375" style="2" customWidth="1"/>
    <col min="14" max="15" width="13.28515625" style="2" customWidth="1"/>
    <col min="16" max="16" width="16.140625" style="2" customWidth="1"/>
    <col min="17" max="16384" width="9.140625" style="2"/>
  </cols>
  <sheetData>
    <row r="1" spans="1:17" ht="2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x14ac:dyDescent="0.25">
      <c r="A3" s="4"/>
    </row>
    <row r="4" spans="1:17" x14ac:dyDescent="0.25">
      <c r="A4" s="5" t="s">
        <v>9</v>
      </c>
      <c r="B4" s="5"/>
      <c r="C4" s="5"/>
      <c r="D4" s="5"/>
      <c r="E4" s="5"/>
      <c r="F4" s="5"/>
      <c r="G4" s="5"/>
      <c r="H4" s="5"/>
      <c r="I4" s="5"/>
      <c r="J4" s="5"/>
    </row>
    <row r="5" spans="1:17" ht="15.75" thickBot="1" x14ac:dyDescent="0.3">
      <c r="A5" s="6"/>
      <c r="H5" s="7"/>
      <c r="I5" s="8" t="s">
        <v>1</v>
      </c>
    </row>
    <row r="6" spans="1:17" ht="57.75" thickBot="1" x14ac:dyDescent="0.3">
      <c r="A6" s="9" t="s">
        <v>2</v>
      </c>
      <c r="B6" s="9" t="s">
        <v>3</v>
      </c>
      <c r="C6" s="9" t="s">
        <v>10</v>
      </c>
      <c r="D6" s="9" t="s">
        <v>11</v>
      </c>
      <c r="E6" s="9" t="s">
        <v>17</v>
      </c>
      <c r="F6" s="9" t="s">
        <v>12</v>
      </c>
      <c r="G6" s="9" t="s">
        <v>13</v>
      </c>
      <c r="H6" s="9" t="s">
        <v>14</v>
      </c>
      <c r="I6" s="9" t="s">
        <v>15</v>
      </c>
      <c r="J6" s="10" t="s">
        <v>16</v>
      </c>
    </row>
    <row r="7" spans="1:17" x14ac:dyDescent="0.25">
      <c r="A7" s="11" t="s">
        <v>4</v>
      </c>
      <c r="B7" s="14">
        <f>SUM(C7:J7)</f>
        <v>1025413.3301699994</v>
      </c>
      <c r="C7" s="14">
        <f>SUM(C8:C11)</f>
        <v>668010.16541999963</v>
      </c>
      <c r="D7" s="14">
        <f t="shared" ref="D7:J7" si="0">SUM(D8:D11)</f>
        <v>24721.95441000002</v>
      </c>
      <c r="E7" s="14">
        <f t="shared" si="0"/>
        <v>89482.245529999607</v>
      </c>
      <c r="F7" s="14">
        <f t="shared" si="0"/>
        <v>233819.37477000017</v>
      </c>
      <c r="G7" s="14">
        <f t="shared" si="0"/>
        <v>9379.5900399999937</v>
      </c>
      <c r="H7" s="14">
        <f t="shared" si="0"/>
        <v>0</v>
      </c>
      <c r="I7" s="14">
        <f t="shared" si="0"/>
        <v>0</v>
      </c>
      <c r="J7" s="14">
        <f t="shared" si="0"/>
        <v>0</v>
      </c>
    </row>
    <row r="8" spans="1:17" x14ac:dyDescent="0.25">
      <c r="A8" s="12" t="s">
        <v>5</v>
      </c>
      <c r="B8" s="15">
        <f t="shared" ref="B8:B11" si="1">SUM(C8:J8)</f>
        <v>460096.65462999936</v>
      </c>
      <c r="C8" s="16">
        <v>268749.04223999911</v>
      </c>
      <c r="D8" s="16">
        <v>14648.867680000001</v>
      </c>
      <c r="E8" s="16">
        <v>13209.354310000008</v>
      </c>
      <c r="F8" s="16">
        <v>154172.12902000023</v>
      </c>
      <c r="G8" s="16">
        <v>9317.2613799999945</v>
      </c>
      <c r="H8" s="16">
        <v>0</v>
      </c>
      <c r="I8" s="16">
        <v>0</v>
      </c>
      <c r="J8" s="16">
        <v>0</v>
      </c>
    </row>
    <row r="9" spans="1:17" x14ac:dyDescent="0.25">
      <c r="A9" s="12" t="s">
        <v>6</v>
      </c>
      <c r="B9" s="15">
        <f t="shared" si="1"/>
        <v>360549.83502000017</v>
      </c>
      <c r="C9" s="16">
        <v>272985.57153000054</v>
      </c>
      <c r="D9" s="16">
        <v>10073.086730000021</v>
      </c>
      <c r="E9" s="16">
        <v>76238.689419999602</v>
      </c>
      <c r="F9" s="16">
        <v>1190.1586799999998</v>
      </c>
      <c r="G9" s="16">
        <v>62.328660000000006</v>
      </c>
      <c r="H9" s="16">
        <v>0</v>
      </c>
      <c r="I9" s="16">
        <v>0</v>
      </c>
      <c r="J9" s="16">
        <v>0</v>
      </c>
    </row>
    <row r="10" spans="1:17" x14ac:dyDescent="0.25">
      <c r="A10" s="13" t="s">
        <v>7</v>
      </c>
      <c r="B10" s="15">
        <f t="shared" si="1"/>
        <v>204766.84051999982</v>
      </c>
      <c r="C10" s="16">
        <v>126275.55164999989</v>
      </c>
      <c r="D10" s="16">
        <v>0</v>
      </c>
      <c r="E10" s="16">
        <v>34.201800000000006</v>
      </c>
      <c r="F10" s="16">
        <v>78457.087069999936</v>
      </c>
      <c r="G10" s="16">
        <v>0</v>
      </c>
      <c r="H10" s="16">
        <v>0</v>
      </c>
      <c r="I10" s="16">
        <v>0</v>
      </c>
      <c r="J10" s="16">
        <v>0</v>
      </c>
    </row>
    <row r="11" spans="1:17" x14ac:dyDescent="0.25">
      <c r="A11" s="13" t="s">
        <v>8</v>
      </c>
      <c r="B11" s="15">
        <f t="shared" si="1"/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</row>
    <row r="12" spans="1:17" x14ac:dyDescent="0.25">
      <c r="B12" s="3"/>
      <c r="C12" s="3"/>
      <c r="D12" s="3"/>
      <c r="E12" s="3"/>
      <c r="F12" s="3"/>
      <c r="G12" s="3"/>
      <c r="H12" s="3"/>
      <c r="I12" s="3"/>
      <c r="J12" s="3"/>
    </row>
  </sheetData>
  <mergeCells count="2">
    <mergeCell ref="A4:J4"/>
    <mergeCell ref="A1:P1"/>
  </mergeCells>
  <pageMargins left="0.7" right="0.7" top="0.75" bottom="0.75" header="0.3" footer="0.3"/>
  <pageSetup paperSize="1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2026-10-12T13:11:13Z</dcterms:modified>
</cp:coreProperties>
</file>