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320" tabRatio="881"/>
  </bookViews>
  <sheets>
    <sheet name="16.8.2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 localSheetId="0">#REF!</definedName>
    <definedName name="bank">#REF!</definedName>
    <definedName name="BANK__">#REF!</definedName>
    <definedName name="bank_1" localSheetId="0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 localSheetId="0">[9]A12!$T$1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 localSheetId="0">[9]U3!$Q$1</definedName>
    <definedName name="countU3_1">#N/A</definedName>
    <definedName name="countU3_2" localSheetId="0">[9]U3!$Q$2</definedName>
    <definedName name="countU3_2">#N/A</definedName>
    <definedName name="countU3_3" localSheetId="0">[9]U3!$Q$3</definedName>
    <definedName name="countU3_3">#N/A</definedName>
    <definedName name="countU3_4" localSheetId="0">[9]U3!$Q$4</definedName>
    <definedName name="countU3_4">#N/A</definedName>
    <definedName name="CR1_">#REF!</definedName>
    <definedName name="Excel_BuiltIn_Print_Area_1">#N/A</definedName>
    <definedName name="fdfdfdf">'[10]ST-2SD.ST'!$A$23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'[10]ST-2SD.ST'!$A$42</definedName>
    <definedName name="LIAB">#REF!</definedName>
    <definedName name="LOM">#REF!</definedName>
    <definedName name="MMB">#REF!</definedName>
    <definedName name="muddet" localSheetId="0">#REF!</definedName>
    <definedName name="muddet">#REF!</definedName>
    <definedName name="offset" localSheetId="0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[11]Sheet1!$A$1:$D$117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 localSheetId="0">[9]M3!$AC$1</definedName>
    <definedName name="row_startM3_1">#N/A</definedName>
    <definedName name="row_startM3_2" localSheetId="0">[9]M3!$AC$2</definedName>
    <definedName name="row_startM3_2">#N/A</definedName>
    <definedName name="row_startM3_3" localSheetId="0">[9]M3!$AC$3</definedName>
    <definedName name="row_startM3_3">#N/A</definedName>
    <definedName name="row_startM3_4" localSheetId="0">[9]M3!$AC$4</definedName>
    <definedName name="row_startM3_4">#N/A</definedName>
    <definedName name="row_startM4_1" localSheetId="0">[9]M4!$AQ$1</definedName>
    <definedName name="row_startM4_1">#N/A</definedName>
    <definedName name="row_startM4_2" localSheetId="0">[9]M4!$AQ$2</definedName>
    <definedName name="row_startM4_2">#N/A</definedName>
    <definedName name="row_startM4_3" localSheetId="0">[9]M4!$AQ$3</definedName>
    <definedName name="row_startM4_3">#N/A</definedName>
    <definedName name="row_startM4_4" localSheetId="0">[9]M4!$AQ$4</definedName>
    <definedName name="row_startM4_4">#N/A</definedName>
    <definedName name="row_startM8_1" localSheetId="0">[9]M8!$K$1</definedName>
    <definedName name="row_startM8_1">#N/A</definedName>
    <definedName name="row_startM8_2" localSheetId="0">[9]M8!$K$2</definedName>
    <definedName name="row_startM8_2">#N/A</definedName>
    <definedName name="row_startM8_3" localSheetId="0">[9]M8!$K$3</definedName>
    <definedName name="row_startM8_3">#N/A</definedName>
    <definedName name="row_startM9_1" localSheetId="0">[9]M9!$K$1</definedName>
    <definedName name="row_startM9_1">#N/A</definedName>
    <definedName name="row_startM9_2" localSheetId="0">[9]M9!$K$2</definedName>
    <definedName name="row_startM9_2">#N/A</definedName>
    <definedName name="row_startM9_3" localSheetId="0">[9]M9!$K$3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 localSheetId="0">[9]M1!$M$2</definedName>
    <definedName name="rowM1_1">#N/A</definedName>
    <definedName name="rowM2_1">#N/A</definedName>
    <definedName name="rowM2_2">#N/A</definedName>
    <definedName name="rowM2_3">#N/A</definedName>
    <definedName name="rowM3_1" localSheetId="0">[9]M3!$AB$1</definedName>
    <definedName name="rowM3_1">#N/A</definedName>
    <definedName name="rowM3_2" localSheetId="0">[9]M3!$AB$2</definedName>
    <definedName name="rowM3_2">#N/A</definedName>
    <definedName name="rowM3_3" localSheetId="0">[9]M3!$AB$3</definedName>
    <definedName name="rowM3_3">#N/A</definedName>
    <definedName name="rowM3_4" localSheetId="0">[9]M3!$AB$4</definedName>
    <definedName name="rowM3_4">#N/A</definedName>
    <definedName name="rowM4_1" localSheetId="0">[9]M4!$AP$1</definedName>
    <definedName name="rowM4_1">#N/A</definedName>
    <definedName name="rowM4_2" localSheetId="0">[9]M4!$AP$2</definedName>
    <definedName name="rowM4_2">#N/A</definedName>
    <definedName name="rowM4_3" localSheetId="0">[9]M4!$AP$3</definedName>
    <definedName name="rowM4_3">#N/A</definedName>
    <definedName name="rowM4_4" localSheetId="0">[9]M4!$AP$4</definedName>
    <definedName name="rowM4_4">#N/A</definedName>
    <definedName name="rowM8_1" localSheetId="0">[9]M8!$J$1</definedName>
    <definedName name="rowM8_1">#N/A</definedName>
    <definedName name="rowM8_2" localSheetId="0">[9]M8!$J$2</definedName>
    <definedName name="rowM8_2">#N/A</definedName>
    <definedName name="rowM8_3" localSheetId="0">[9]M8!$J$3</definedName>
    <definedName name="rowM8_3">#N/A</definedName>
    <definedName name="rowM9_1" localSheetId="0">[9]M9!$J$1</definedName>
    <definedName name="rowM9_1">#N/A</definedName>
    <definedName name="rowM9_2" localSheetId="0">[9]M9!$J$2</definedName>
    <definedName name="rowM9_2">#N/A</definedName>
    <definedName name="rowM9_3" localSheetId="0">[9]M9!$J$3</definedName>
    <definedName name="rowM9_3">#N/A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9" l="1"/>
  <c r="D5" i="9"/>
  <c r="E6" i="9" l="1"/>
  <c r="E9" i="9"/>
  <c r="E10" i="9"/>
  <c r="E8" i="9"/>
  <c r="E11" i="9"/>
  <c r="E7" i="9"/>
  <c r="E5" i="9"/>
</calcChain>
</file>

<file path=xl/sharedStrings.xml><?xml version="1.0" encoding="utf-8"?>
<sst xmlns="http://schemas.openxmlformats.org/spreadsheetml/2006/main" count="13" uniqueCount="13">
  <si>
    <t>Cəmi</t>
  </si>
  <si>
    <t>Kreditlərin iqtisadi sektorlar üzrə bölgüsü</t>
  </si>
  <si>
    <t>Vaxtı keçmiş kreditlərin portfeldə payı (faizlə)</t>
  </si>
  <si>
    <t>Cəmi kredit portfeli, o cümlədən</t>
  </si>
  <si>
    <t>(min manatla)</t>
  </si>
  <si>
    <t>2.4 İctimai Təşkilatlar</t>
  </si>
  <si>
    <t xml:space="preserve">2.1 Dövlət təsərrüfat cəmiyyətlərinə  </t>
  </si>
  <si>
    <t>2.2 Özəl təsərüffat cəmiyyətlərinə</t>
  </si>
  <si>
    <t>2.6 Digər Kreditlər</t>
  </si>
  <si>
    <t>2.5 Şəxsi, ailəvi və sair məqsədlər üçün fiziki şəxslərə kreditlər</t>
  </si>
  <si>
    <t>2.3 Hüquqi şəxs yaratmadan sahibkarlıqla məşğul olan fiziki şəxslərə verilmiş kreditlər</t>
  </si>
  <si>
    <t>Vaxtı keçmiş kreditlərin kredit portfelində xüsusi çəkisi</t>
  </si>
  <si>
    <t>Vaxtı keçmiş
 kreditlər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</si>
</sst>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0" fontId="1" fillId="0" borderId="0"/>
  </cellStyleXfs>
  <cellXfs count="21">
    <xf numFmtId="0" fontId="0" fillId="0" borderId="0" xfId="0"/>
    <xf numFmtId="0" fontId="0" fillId="0" borderId="0" xfId="0" applyFont="1" applyFill="1"/>
    <xf numFmtId="0" fontId="3" fillId="0" borderId="0" xfId="0" applyFont="1" applyFill="1"/>
    <xf numFmtId="4" fontId="3" fillId="0" borderId="0" xfId="0" applyNumberFormat="1" applyFont="1" applyFill="1"/>
    <xf numFmtId="164" fontId="0" fillId="0" borderId="0" xfId="0" applyNumberFormat="1" applyFont="1" applyFill="1"/>
    <xf numFmtId="164" fontId="3" fillId="0" borderId="0" xfId="0" applyNumberFormat="1" applyFont="1" applyFill="1"/>
    <xf numFmtId="166" fontId="7" fillId="0" borderId="1" xfId="1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left" vertical="top" wrapText="1" indent="2"/>
    </xf>
    <xf numFmtId="0" fontId="5" fillId="0" borderId="7" xfId="0" applyFont="1" applyFill="1" applyBorder="1" applyAlignment="1" applyProtection="1">
      <alignment vertical="top" wrapText="1"/>
    </xf>
    <xf numFmtId="0" fontId="5" fillId="0" borderId="8" xfId="0" applyFont="1" applyFill="1" applyBorder="1" applyAlignment="1" applyProtection="1">
      <alignment horizontal="left" vertical="top" wrapText="1"/>
    </xf>
    <xf numFmtId="166" fontId="8" fillId="0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/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165" fontId="7" fillId="0" borderId="10" xfId="2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4" fontId="0" fillId="0" borderId="0" xfId="0" applyNumberFormat="1" applyFont="1" applyFill="1"/>
  </cellXfs>
  <cellStyles count="6">
    <cellStyle name="Comma" xfId="1" builtinId="3"/>
    <cellStyle name="Comma 2" xfId="3"/>
    <cellStyle name="Normal" xfId="0" builtinId="0"/>
    <cellStyle name="Normal 2" xfId="4"/>
    <cellStyle name="Normal 3" xfId="5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attn001/Local%20Settings/Temporary%20Internet%20Files/OLKB0/Capital%20Adequacy/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onetary%20Policy/New%20Monpol/AUG/Liquidit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alzon/Stress/credit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FSO%20Tables/EUR%20Tables/FSO_CREDIT-RISK%20Tables%20EU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FSO%20Tables/FSO_MPIs%20Tables%20Mar%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esktop/Disclosure-IT-TexnikiShertler/PRD%20v03%20XXXXmMMYYY%20(10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1"/>
  <sheetViews>
    <sheetView tabSelected="1" view="pageBreakPreview" zoomScaleNormal="100" zoomScaleSheetLayoutView="100" workbookViewId="0">
      <selection activeCell="B3" sqref="B3"/>
    </sheetView>
  </sheetViews>
  <sheetFormatPr defaultColWidth="9.140625" defaultRowHeight="15" x14ac:dyDescent="0.25"/>
  <cols>
    <col min="1" max="1" width="9.140625" style="1"/>
    <col min="2" max="2" width="57" style="1" customWidth="1"/>
    <col min="3" max="3" width="21.140625" style="1" customWidth="1"/>
    <col min="4" max="4" width="20.28515625" style="1" bestFit="1" customWidth="1"/>
    <col min="5" max="5" width="20.28515625" style="1" customWidth="1"/>
    <col min="6" max="6" width="9.140625" style="1"/>
    <col min="7" max="7" width="13.28515625" style="1" bestFit="1" customWidth="1"/>
    <col min="8" max="8" width="10.5703125" style="1" bestFit="1" customWidth="1"/>
    <col min="9" max="11" width="9.140625" style="1"/>
    <col min="12" max="12" width="11.140625" style="1" bestFit="1" customWidth="1"/>
    <col min="13" max="16384" width="9.140625" style="1"/>
  </cols>
  <sheetData>
    <row r="1" spans="1:10" ht="15.75" thickBot="1" x14ac:dyDescent="0.3"/>
    <row r="2" spans="1:10" ht="36.75" customHeight="1" thickBot="1" x14ac:dyDescent="0.3">
      <c r="B2" s="16" t="s">
        <v>11</v>
      </c>
      <c r="C2" s="17"/>
      <c r="D2" s="17"/>
      <c r="E2" s="18"/>
    </row>
    <row r="3" spans="1:10" ht="14.25" customHeight="1" thickBot="1" x14ac:dyDescent="0.3">
      <c r="A3" s="11"/>
      <c r="B3" s="20">
        <v>45930</v>
      </c>
      <c r="C3" s="19"/>
      <c r="D3" s="19"/>
      <c r="E3" s="19" t="s">
        <v>4</v>
      </c>
    </row>
    <row r="4" spans="1:10" ht="45" x14ac:dyDescent="0.25">
      <c r="B4" s="12" t="s">
        <v>1</v>
      </c>
      <c r="C4" s="13" t="s">
        <v>0</v>
      </c>
      <c r="D4" s="13" t="s">
        <v>12</v>
      </c>
      <c r="E4" s="14" t="s">
        <v>2</v>
      </c>
      <c r="F4" s="2"/>
      <c r="G4" s="2"/>
      <c r="H4" s="5"/>
    </row>
    <row r="5" spans="1:10" x14ac:dyDescent="0.25">
      <c r="B5" s="7" t="s">
        <v>3</v>
      </c>
      <c r="C5" s="10">
        <f>SUM(C6:C10)</f>
        <v>953150.35001999617</v>
      </c>
      <c r="D5" s="10">
        <f>SUM(D6:D10)</f>
        <v>47412.66779</v>
      </c>
      <c r="E5" s="15">
        <f t="shared" ref="E5:E11" si="0">D5/$C$5</f>
        <v>4.9743115332229935E-2</v>
      </c>
      <c r="F5" s="3"/>
      <c r="G5" s="5"/>
      <c r="H5" s="5"/>
      <c r="J5" s="4"/>
    </row>
    <row r="6" spans="1:10" ht="18" customHeight="1" x14ac:dyDescent="0.25">
      <c r="B6" s="8" t="s">
        <v>6</v>
      </c>
      <c r="C6" s="6">
        <v>0</v>
      </c>
      <c r="D6" s="6">
        <v>0</v>
      </c>
      <c r="E6" s="15">
        <f t="shared" si="0"/>
        <v>0</v>
      </c>
      <c r="F6" s="3"/>
      <c r="G6" s="4"/>
    </row>
    <row r="7" spans="1:10" x14ac:dyDescent="0.25">
      <c r="B7" s="8" t="s">
        <v>7</v>
      </c>
      <c r="C7" s="6">
        <v>183783.7852800001</v>
      </c>
      <c r="D7" s="6">
        <v>34820.779190000001</v>
      </c>
      <c r="E7" s="15">
        <f t="shared" si="0"/>
        <v>3.6532304886914738E-2</v>
      </c>
      <c r="F7" s="3"/>
    </row>
    <row r="8" spans="1:10" ht="15.75" customHeight="1" x14ac:dyDescent="0.25">
      <c r="B8" s="8" t="s">
        <v>10</v>
      </c>
      <c r="C8" s="6">
        <v>247432.01068000053</v>
      </c>
      <c r="D8" s="6">
        <v>5850.9709300000031</v>
      </c>
      <c r="E8" s="15">
        <f t="shared" si="0"/>
        <v>6.138560332981313E-3</v>
      </c>
      <c r="F8" s="3"/>
    </row>
    <row r="9" spans="1:10" x14ac:dyDescent="0.25">
      <c r="B9" s="8" t="s">
        <v>5</v>
      </c>
      <c r="C9" s="6">
        <v>0</v>
      </c>
      <c r="D9" s="6">
        <v>0</v>
      </c>
      <c r="E9" s="15">
        <f t="shared" si="0"/>
        <v>0</v>
      </c>
      <c r="F9" s="3"/>
    </row>
    <row r="10" spans="1:10" x14ac:dyDescent="0.25">
      <c r="B10" s="8" t="s">
        <v>9</v>
      </c>
      <c r="C10" s="6">
        <v>521934.55405999557</v>
      </c>
      <c r="D10" s="6">
        <v>6740.9176699999962</v>
      </c>
      <c r="E10" s="15">
        <f t="shared" si="0"/>
        <v>7.0722501123338813E-3</v>
      </c>
      <c r="F10" s="3"/>
    </row>
    <row r="11" spans="1:10" ht="15.75" thickBot="1" x14ac:dyDescent="0.3">
      <c r="B11" s="9" t="s">
        <v>8</v>
      </c>
      <c r="C11" s="6">
        <v>0</v>
      </c>
      <c r="D11" s="6">
        <v>0</v>
      </c>
      <c r="E11" s="15">
        <f t="shared" si="0"/>
        <v>0</v>
      </c>
      <c r="F11" s="3"/>
    </row>
  </sheetData>
  <mergeCells count="1">
    <mergeCell ref="B2:E2"/>
  </mergeCells>
  <pageMargins left="0.7" right="0.7" top="0.75" bottom="0.75" header="0.3" footer="0.3"/>
  <pageSetup scale="76" orientation="portrait" horizontalDpi="4294967295" verticalDpi="4294967295" r:id="rId1"/>
  <ignoredErrors>
    <ignoredError sqref="D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16.8.2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2025-10-10T11:09:20Z</dcterms:modified>
</cp:coreProperties>
</file>